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30" windowWidth="14610" windowHeight="8955"/>
  </bookViews>
  <sheets>
    <sheet name="wzór arkusza" sheetId="1" r:id="rId1"/>
  </sheets>
  <definedNames>
    <definedName name="_xlnm.Print_Area" localSheetId="0">'wzór arkusza'!$A$1:$AB$264</definedName>
  </definedNames>
  <calcPr calcId="145621"/>
</workbook>
</file>

<file path=xl/calcChain.xml><?xml version="1.0" encoding="utf-8"?>
<calcChain xmlns="http://schemas.openxmlformats.org/spreadsheetml/2006/main">
  <c r="X261" i="1" l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H223" i="1"/>
  <c r="X219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H180" i="1"/>
  <c r="X176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H137" i="1"/>
  <c r="X133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H94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H51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47" i="1" s="1"/>
</calcChain>
</file>

<file path=xl/comments1.xml><?xml version="1.0" encoding="utf-8"?>
<comments xmlns="http://schemas.openxmlformats.org/spreadsheetml/2006/main">
  <authors>
    <author>mm</author>
  </authors>
  <commentList>
    <comment ref="U16" authorId="0">
      <text>
        <r>
          <rPr>
            <sz val="8"/>
            <color indexed="81"/>
            <rFont val="Tahoma"/>
            <charset val="238"/>
          </rPr>
          <t>JL:
Proszę wpisywać cenę jednostkową używając do oddzielenia złotych i groszy przecinka z małej klawiatury. DZIĘKUJĘ.</t>
        </r>
      </text>
    </comment>
  </commentList>
</comments>
</file>

<file path=xl/sharedStrings.xml><?xml version="1.0" encoding="utf-8"?>
<sst xmlns="http://schemas.openxmlformats.org/spreadsheetml/2006/main" count="170" uniqueCount="39">
  <si>
    <t>ARKUSZ SPISU Z NATURY</t>
  </si>
  <si>
    <t>Rodzaj inwentaryzacji</t>
  </si>
  <si>
    <t>(uniwersalny)</t>
  </si>
  <si>
    <t>Sposób przeprowadzenia</t>
  </si>
  <si>
    <t>Imię i nzawisko</t>
  </si>
  <si>
    <t>osoby materialnie odpowiedzialnej</t>
  </si>
  <si>
    <t>Firma (nazwisko i imię), adres</t>
  </si>
  <si>
    <t>Nazwa i adres</t>
  </si>
  <si>
    <t>jednostki inwentaryzowanej</t>
  </si>
  <si>
    <t>Skład komisji inwentaryzacyjnej (imię, nazwisko i stanowisko służbowe)</t>
  </si>
  <si>
    <t>Inne osoby obecne przy spisie</t>
  </si>
  <si>
    <t>1.</t>
  </si>
  <si>
    <t>2.</t>
  </si>
  <si>
    <t>3.</t>
  </si>
  <si>
    <t>Spis rozpoczęto dnia:</t>
  </si>
  <si>
    <t>/</t>
  </si>
  <si>
    <t>o godz.</t>
  </si>
  <si>
    <t>:</t>
  </si>
  <si>
    <t>Spis zakończono dnia:</t>
  </si>
  <si>
    <t>dd</t>
  </si>
  <si>
    <t>mm</t>
  </si>
  <si>
    <t>rok</t>
  </si>
  <si>
    <t>gg</t>
  </si>
  <si>
    <t>Lp.</t>
  </si>
  <si>
    <t>KTM-symbol indeksu</t>
  </si>
  <si>
    <t>Przedmiot spisywany</t>
  </si>
  <si>
    <t>Jedn. miary</t>
  </si>
  <si>
    <t>Ilość stwierdzona</t>
  </si>
  <si>
    <t>cena jednostk.</t>
  </si>
  <si>
    <t>Wartość</t>
  </si>
  <si>
    <t>Uwagi</t>
  </si>
  <si>
    <t>Nazwa (określenie)</t>
  </si>
  <si>
    <t>zł</t>
  </si>
  <si>
    <t>szt.</t>
  </si>
  <si>
    <t>R A Z E M</t>
  </si>
  <si>
    <t>Podpisy osób odpowiedzialnych materialnie</t>
  </si>
  <si>
    <t>Podpisy członków zespołu</t>
  </si>
  <si>
    <t>&lt;&lt; Z przeniesienia</t>
  </si>
  <si>
    <t>© AZAS Biegli Rewidenci Sp. z o.o.  www.azas.com.pl  adres e-mail: biuro@azas.pl  tel.: 784 071 725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</si>
</sst>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7"/>
      <name val="Arial"/>
      <charset val="238"/>
    </font>
    <font>
      <sz val="11"/>
      <name val="Arial"/>
      <charset val="238"/>
    </font>
    <font>
      <sz val="9"/>
      <name val="Arial"/>
      <charset val="238"/>
    </font>
    <font>
      <b/>
      <sz val="10"/>
      <name val="Arial"/>
      <charset val="238"/>
    </font>
    <font>
      <i/>
      <sz val="6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charset val="238"/>
    </font>
    <font>
      <sz val="9"/>
      <name val="Arial"/>
      <family val="2"/>
      <charset val="238"/>
    </font>
    <font>
      <b/>
      <sz val="9"/>
      <name val="Arial"/>
      <charset val="238"/>
    </font>
    <font>
      <b/>
      <sz val="12"/>
      <name val="Arial"/>
      <family val="2"/>
      <charset val="238"/>
    </font>
    <font>
      <sz val="8"/>
      <color indexed="81"/>
      <name val="Tahoma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wrapText="1"/>
    </xf>
  </cellStyleXfs>
  <cellXfs count="183">
    <xf numFmtId="0" fontId="0" fillId="0" borderId="0" xfId="0">
      <alignment wrapText="1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wrapText="1"/>
      <protection locked="0"/>
    </xf>
    <xf numFmtId="0" fontId="0" fillId="0" borderId="2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5" fillId="0" borderId="1" xfId="0" applyFont="1" applyBorder="1" applyProtection="1">
      <alignment wrapText="1"/>
      <protection locked="0"/>
    </xf>
    <xf numFmtId="0" fontId="5" fillId="0" borderId="2" xfId="0" applyFont="1" applyBorder="1" applyProtection="1">
      <alignment wrapText="1"/>
      <protection locked="0"/>
    </xf>
    <xf numFmtId="0" fontId="5" fillId="0" borderId="6" xfId="0" applyFont="1" applyBorder="1" applyProtection="1">
      <alignment wrapText="1"/>
      <protection locked="0"/>
    </xf>
    <xf numFmtId="0" fontId="5" fillId="0" borderId="0" xfId="0" applyFont="1" applyBorder="1" applyProtection="1">
      <alignment wrapText="1"/>
      <protection locked="0"/>
    </xf>
    <xf numFmtId="0" fontId="5" fillId="0" borderId="8" xfId="0" applyFont="1" applyBorder="1" applyProtection="1">
      <alignment wrapText="1"/>
      <protection locked="0"/>
    </xf>
    <xf numFmtId="0" fontId="5" fillId="0" borderId="9" xfId="0" applyFont="1" applyBorder="1" applyProtection="1">
      <alignment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0" fillId="0" borderId="0" xfId="0" applyBorder="1" applyProtection="1">
      <alignment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0" fillId="0" borderId="23" xfId="0" applyFill="1" applyBorder="1" applyProtection="1">
      <alignment wrapText="1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wrapText="1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0" fillId="0" borderId="9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3" fillId="0" borderId="1" xfId="0" applyFont="1" applyBorder="1" applyAlignment="1" applyProtection="1"/>
    <xf numFmtId="0" fontId="3" fillId="0" borderId="2" xfId="0" applyFont="1" applyBorder="1" applyAlignment="1" applyProtection="1"/>
    <xf numFmtId="0" fontId="0" fillId="0" borderId="2" xfId="0" applyBorder="1" applyAlignment="1" applyProtection="1"/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/>
    <xf numFmtId="0" fontId="3" fillId="0" borderId="9" xfId="0" applyFont="1" applyBorder="1" applyAlignment="1" applyProtection="1"/>
    <xf numFmtId="0" fontId="0" fillId="0" borderId="9" xfId="0" applyBorder="1" applyAlignment="1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9" xfId="0" applyFont="1" applyBorder="1" applyAlignment="1" applyProtection="1">
      <protection locked="0"/>
    </xf>
    <xf numFmtId="0" fontId="4" fillId="0" borderId="10" xfId="0" applyFont="1" applyBorder="1" applyAlignment="1" applyProtection="1">
      <protection locked="0"/>
    </xf>
    <xf numFmtId="0" fontId="3" fillId="0" borderId="0" xfId="0" applyFont="1" applyAlignment="1" applyProtection="1"/>
    <xf numFmtId="49" fontId="1" fillId="0" borderId="2" xfId="0" applyNumberFormat="1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0" fillId="0" borderId="4" xfId="0" applyBorder="1" applyAlignment="1" applyProtection="1"/>
    <xf numFmtId="0" fontId="3" fillId="0" borderId="5" xfId="0" applyFont="1" applyBorder="1" applyAlignment="1" applyProtection="1">
      <alignment horizontal="center"/>
    </xf>
    <xf numFmtId="0" fontId="1" fillId="0" borderId="11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0" fontId="4" fillId="0" borderId="18" xfId="0" applyFont="1" applyBorder="1" applyAlignment="1" applyProtection="1">
      <protection locked="0"/>
    </xf>
    <xf numFmtId="0" fontId="4" fillId="0" borderId="19" xfId="0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5" fillId="0" borderId="17" xfId="0" applyFont="1" applyBorder="1" applyProtection="1">
      <alignment wrapText="1"/>
      <protection locked="0"/>
    </xf>
    <xf numFmtId="0" fontId="5" fillId="0" borderId="4" xfId="0" applyFont="1" applyBorder="1" applyProtection="1">
      <alignment wrapText="1"/>
      <protection locked="0"/>
    </xf>
    <xf numFmtId="0" fontId="5" fillId="0" borderId="5" xfId="0" applyFont="1" applyBorder="1" applyProtection="1">
      <alignment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center" vertical="center"/>
      <protection locked="0"/>
    </xf>
    <xf numFmtId="4" fontId="5" fillId="0" borderId="4" xfId="0" applyNumberFormat="1" applyFont="1" applyBorder="1" applyAlignment="1" applyProtection="1">
      <alignment horizontal="center" vertical="center"/>
      <protection locked="0"/>
    </xf>
    <xf numFmtId="4" fontId="0" fillId="0" borderId="5" xfId="0" applyNumberFormat="1" applyBorder="1" applyAlignment="1" applyProtection="1">
      <alignment horizontal="center" vertical="center"/>
      <protection locked="0"/>
    </xf>
    <xf numFmtId="4" fontId="5" fillId="3" borderId="17" xfId="0" applyNumberFormat="1" applyFont="1" applyFill="1" applyBorder="1" applyAlignment="1" applyProtection="1">
      <alignment horizontal="center" vertical="center"/>
      <protection locked="0"/>
    </xf>
    <xf numFmtId="4" fontId="5" fillId="3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4" fontId="0" fillId="0" borderId="4" xfId="0" applyNumberFormat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0" fillId="0" borderId="4" xfId="0" applyNumberForma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0" fillId="0" borderId="31" xfId="0" applyFill="1" applyBorder="1" applyProtection="1">
      <alignment wrapText="1"/>
    </xf>
    <xf numFmtId="0" fontId="0" fillId="0" borderId="23" xfId="0" applyFill="1" applyBorder="1" applyProtection="1">
      <alignment wrapText="1"/>
    </xf>
    <xf numFmtId="0" fontId="0" fillId="0" borderId="42" xfId="0" applyFill="1" applyBorder="1" applyProtection="1">
      <alignment wrapText="1"/>
    </xf>
    <xf numFmtId="0" fontId="8" fillId="2" borderId="32" xfId="0" applyFont="1" applyFill="1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</xf>
    <xf numFmtId="4" fontId="12" fillId="3" borderId="21" xfId="0" applyNumberFormat="1" applyFont="1" applyFill="1" applyBorder="1" applyAlignment="1" applyProtection="1">
      <alignment horizontal="center" vertical="center"/>
      <protection locked="0"/>
    </xf>
    <xf numFmtId="4" fontId="12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" fontId="5" fillId="0" borderId="0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Border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wrapText="1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4" fontId="5" fillId="0" borderId="8" xfId="0" applyNumberFormat="1" applyFont="1" applyBorder="1" applyAlignment="1" applyProtection="1">
      <alignment horizontal="center" vertical="center"/>
      <protection locked="0"/>
    </xf>
    <xf numFmtId="4" fontId="5" fillId="0" borderId="9" xfId="0" applyNumberFormat="1" applyFont="1" applyBorder="1" applyAlignment="1" applyProtection="1">
      <alignment horizontal="center" vertical="center"/>
      <protection locked="0"/>
    </xf>
    <xf numFmtId="4" fontId="0" fillId="0" borderId="10" xfId="0" applyNumberFormat="1" applyBorder="1" applyAlignment="1" applyProtection="1">
      <alignment horizontal="center" vertical="center"/>
      <protection locked="0"/>
    </xf>
    <xf numFmtId="4" fontId="5" fillId="3" borderId="8" xfId="0" applyNumberFormat="1" applyFont="1" applyFill="1" applyBorder="1" applyAlignment="1" applyProtection="1">
      <alignment horizontal="center" vertical="center"/>
      <protection locked="0"/>
    </xf>
    <xf numFmtId="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/>
    </xf>
    <xf numFmtId="0" fontId="3" fillId="2" borderId="34" xfId="0" applyFont="1" applyFill="1" applyBorder="1" applyAlignment="1" applyProtection="1">
      <alignment horizontal="center"/>
    </xf>
    <xf numFmtId="0" fontId="3" fillId="2" borderId="35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/>
    </xf>
    <xf numFmtId="0" fontId="3" fillId="2" borderId="43" xfId="0" applyFont="1" applyFill="1" applyBorder="1" applyAlignment="1" applyProtection="1">
      <alignment horizontal="center"/>
    </xf>
    <xf numFmtId="0" fontId="3" fillId="2" borderId="44" xfId="0" applyFont="1" applyFill="1" applyBorder="1" applyAlignment="1" applyProtection="1">
      <alignment horizontal="center"/>
    </xf>
    <xf numFmtId="0" fontId="0" fillId="2" borderId="40" xfId="0" applyFill="1" applyBorder="1" applyAlignment="1" applyProtection="1">
      <alignment horizontal="center"/>
    </xf>
    <xf numFmtId="0" fontId="5" fillId="2" borderId="43" xfId="0" applyFont="1" applyFill="1" applyBorder="1" applyAlignment="1" applyProtection="1">
      <alignment horizontal="center"/>
    </xf>
    <xf numFmtId="0" fontId="5" fillId="2" borderId="44" xfId="0" applyFont="1" applyFill="1" applyBorder="1" applyAlignment="1" applyProtection="1">
      <alignment horizontal="center"/>
    </xf>
    <xf numFmtId="0" fontId="5" fillId="2" borderId="40" xfId="0" applyFont="1" applyFill="1" applyBorder="1" applyAlignment="1" applyProtection="1">
      <alignment horizontal="center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5" fillId="0" borderId="21" xfId="0" applyFont="1" applyBorder="1" applyProtection="1">
      <alignment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596"/>
  <sheetViews>
    <sheetView tabSelected="1" view="pageBreakPreview" topLeftCell="A40" workbookViewId="0">
      <selection activeCell="X48" sqref="X48:Z48"/>
    </sheetView>
  </sheetViews>
  <sheetFormatPr defaultColWidth="0" defaultRowHeight="12.75" x14ac:dyDescent="0.2"/>
  <cols>
    <col min="1" max="1" width="4" style="12" customWidth="1"/>
    <col min="2" max="2" width="9.7109375" style="12" customWidth="1"/>
    <col min="3" max="3" width="8.85546875" style="12" customWidth="1"/>
    <col min="4" max="4" width="4.28515625" style="12" customWidth="1"/>
    <col min="5" max="5" width="1.7109375" style="12" customWidth="1"/>
    <col min="6" max="6" width="4.28515625" style="12" customWidth="1"/>
    <col min="7" max="7" width="1.5703125" style="12" customWidth="1"/>
    <col min="8" max="8" width="4.5703125" style="12" customWidth="1"/>
    <col min="9" max="9" width="2.28515625" style="12" customWidth="1"/>
    <col min="10" max="10" width="5.140625" style="12" customWidth="1"/>
    <col min="11" max="11" width="4.28515625" style="12" customWidth="1"/>
    <col min="12" max="12" width="1.28515625" style="12" customWidth="1"/>
    <col min="13" max="13" width="4.28515625" style="12" customWidth="1"/>
    <col min="14" max="14" width="1.7109375" style="12" customWidth="1"/>
    <col min="15" max="15" width="2.7109375" style="12" customWidth="1"/>
    <col min="16" max="16" width="1" style="12" customWidth="1"/>
    <col min="17" max="17" width="8.42578125" style="12" customWidth="1"/>
    <col min="18" max="18" width="3.42578125" style="12" customWidth="1"/>
    <col min="19" max="19" width="4" style="12" customWidth="1"/>
    <col min="20" max="20" width="1.85546875" style="12" customWidth="1"/>
    <col min="21" max="21" width="3.85546875" style="12" customWidth="1"/>
    <col min="22" max="22" width="1.5703125" style="12" customWidth="1"/>
    <col min="23" max="23" width="5.5703125" style="12" customWidth="1"/>
    <col min="24" max="24" width="7.28515625" style="12" customWidth="1"/>
    <col min="25" max="25" width="3.85546875" style="12" customWidth="1"/>
    <col min="26" max="26" width="1.42578125" style="12" customWidth="1"/>
    <col min="27" max="27" width="10.42578125" style="12" customWidth="1"/>
    <col min="28" max="28" width="8.140625" style="12" customWidth="1"/>
    <col min="29" max="29" width="8.85546875" style="12" customWidth="1"/>
    <col min="30" max="16384" width="9.140625" style="12" hidden="1"/>
  </cols>
  <sheetData>
    <row r="1" spans="1:28" ht="12.75" customHeight="1" x14ac:dyDescent="0.2">
      <c r="A1" s="58"/>
      <c r="B1" s="59"/>
      <c r="C1" s="59"/>
      <c r="D1" s="59"/>
      <c r="E1" s="59"/>
      <c r="F1" s="59"/>
      <c r="G1" s="59"/>
      <c r="H1" s="59"/>
      <c r="I1" s="60"/>
      <c r="J1" s="64" t="s">
        <v>0</v>
      </c>
      <c r="K1" s="65"/>
      <c r="L1" s="65"/>
      <c r="M1" s="65"/>
      <c r="N1" s="65"/>
      <c r="O1" s="65"/>
      <c r="P1" s="65"/>
      <c r="Q1" s="66"/>
      <c r="R1" s="48" t="s">
        <v>1</v>
      </c>
      <c r="S1" s="49"/>
      <c r="T1" s="49"/>
      <c r="U1" s="49"/>
      <c r="V1" s="49"/>
      <c r="W1" s="67"/>
      <c r="X1" s="67"/>
      <c r="Y1" s="67"/>
      <c r="Z1" s="67"/>
      <c r="AA1" s="67"/>
      <c r="AB1" s="68"/>
    </row>
    <row r="2" spans="1:28" x14ac:dyDescent="0.2">
      <c r="A2" s="61"/>
      <c r="B2" s="62"/>
      <c r="C2" s="62"/>
      <c r="D2" s="62"/>
      <c r="E2" s="62"/>
      <c r="F2" s="62"/>
      <c r="G2" s="62"/>
      <c r="H2" s="62"/>
      <c r="I2" s="63"/>
      <c r="J2" s="69" t="s">
        <v>2</v>
      </c>
      <c r="K2" s="70"/>
      <c r="L2" s="70"/>
      <c r="M2" s="70"/>
      <c r="N2" s="70"/>
      <c r="O2" s="70"/>
      <c r="P2" s="70"/>
      <c r="Q2" s="71"/>
      <c r="R2" s="55" t="s">
        <v>3</v>
      </c>
      <c r="S2" s="56"/>
      <c r="T2" s="56"/>
      <c r="U2" s="56"/>
      <c r="V2" s="56"/>
      <c r="W2" s="67"/>
      <c r="X2" s="67"/>
      <c r="Y2" s="67"/>
      <c r="Z2" s="67"/>
      <c r="AA2" s="67"/>
      <c r="AB2" s="68"/>
    </row>
    <row r="3" spans="1:28" x14ac:dyDescent="0.2">
      <c r="A3" s="61"/>
      <c r="B3" s="62"/>
      <c r="C3" s="62"/>
      <c r="D3" s="62"/>
      <c r="E3" s="62"/>
      <c r="F3" s="62"/>
      <c r="G3" s="62"/>
      <c r="H3" s="62"/>
      <c r="I3" s="63"/>
      <c r="J3" s="49" t="s">
        <v>4</v>
      </c>
      <c r="K3" s="50"/>
      <c r="L3" s="50"/>
      <c r="M3" s="50"/>
      <c r="N3" s="50"/>
      <c r="O3" s="50"/>
      <c r="P3" s="50"/>
      <c r="Q3" s="50"/>
      <c r="R3" s="72"/>
      <c r="S3" s="72"/>
      <c r="T3" s="72"/>
      <c r="U3" s="72"/>
      <c r="V3" s="72"/>
      <c r="W3" s="72"/>
      <c r="X3" s="72"/>
      <c r="Y3" s="72"/>
      <c r="Z3" s="72"/>
      <c r="AA3" s="72"/>
      <c r="AB3" s="73"/>
    </row>
    <row r="4" spans="1:28" x14ac:dyDescent="0.2">
      <c r="A4" s="61"/>
      <c r="B4" s="62"/>
      <c r="C4" s="62"/>
      <c r="D4" s="62"/>
      <c r="E4" s="62"/>
      <c r="F4" s="62"/>
      <c r="G4" s="62"/>
      <c r="H4" s="62"/>
      <c r="I4" s="63"/>
      <c r="J4" s="74" t="s">
        <v>5</v>
      </c>
      <c r="K4" s="75"/>
      <c r="L4" s="75"/>
      <c r="M4" s="75"/>
      <c r="N4" s="75"/>
      <c r="O4" s="75"/>
      <c r="P4" s="75"/>
      <c r="Q4" s="75"/>
      <c r="R4" s="40"/>
      <c r="S4" s="40"/>
      <c r="T4" s="40"/>
      <c r="U4" s="40"/>
      <c r="V4" s="40"/>
      <c r="W4" s="40"/>
      <c r="X4" s="40"/>
      <c r="Y4" s="40"/>
      <c r="Z4" s="40"/>
      <c r="AA4" s="40"/>
      <c r="AB4" s="41"/>
    </row>
    <row r="5" spans="1:28" x14ac:dyDescent="0.2">
      <c r="A5" s="42" t="s">
        <v>6</v>
      </c>
      <c r="B5" s="43"/>
      <c r="C5" s="43"/>
      <c r="D5" s="43"/>
      <c r="E5" s="43"/>
      <c r="F5" s="43"/>
      <c r="G5" s="43"/>
      <c r="H5" s="43"/>
      <c r="I5" s="44"/>
      <c r="J5" s="45"/>
      <c r="K5" s="45"/>
      <c r="L5" s="45"/>
      <c r="M5" s="45"/>
      <c r="N5" s="45"/>
      <c r="O5" s="45"/>
      <c r="P5" s="45"/>
      <c r="Q5" s="45"/>
      <c r="R5" s="46"/>
      <c r="S5" s="46"/>
      <c r="T5" s="46"/>
      <c r="U5" s="46"/>
      <c r="V5" s="46"/>
      <c r="W5" s="46"/>
      <c r="X5" s="46"/>
      <c r="Y5" s="46"/>
      <c r="Z5" s="46"/>
      <c r="AA5" s="46"/>
      <c r="AB5" s="47"/>
    </row>
    <row r="6" spans="1:28" x14ac:dyDescent="0.2">
      <c r="A6" s="48" t="s">
        <v>7</v>
      </c>
      <c r="B6" s="49"/>
      <c r="C6" s="50"/>
      <c r="D6" s="50"/>
      <c r="E6" s="50"/>
      <c r="F6" s="50"/>
      <c r="G6" s="13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2"/>
    </row>
    <row r="7" spans="1:28" x14ac:dyDescent="0.2">
      <c r="A7" s="55" t="s">
        <v>8</v>
      </c>
      <c r="B7" s="56"/>
      <c r="C7" s="57"/>
      <c r="D7" s="57"/>
      <c r="E7" s="57"/>
      <c r="F7" s="57"/>
      <c r="G7" s="14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4"/>
    </row>
    <row r="8" spans="1:28" x14ac:dyDescent="0.2">
      <c r="A8" s="90" t="s">
        <v>9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90" t="s">
        <v>10</v>
      </c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3"/>
    </row>
    <row r="9" spans="1:28" ht="14.25" x14ac:dyDescent="0.2">
      <c r="A9" s="15" t="s">
        <v>11</v>
      </c>
      <c r="B9" s="16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5"/>
      <c r="O9" s="15" t="s">
        <v>11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7"/>
    </row>
    <row r="10" spans="1:28" ht="14.25" x14ac:dyDescent="0.2">
      <c r="A10" s="17" t="s">
        <v>12</v>
      </c>
      <c r="B10" s="1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  <c r="O10" s="17" t="s">
        <v>12</v>
      </c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1"/>
    </row>
    <row r="11" spans="1:28" ht="14.25" x14ac:dyDescent="0.2">
      <c r="A11" s="19" t="s">
        <v>13</v>
      </c>
      <c r="B11" s="20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6"/>
      <c r="O11" s="19" t="s">
        <v>13</v>
      </c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6"/>
    </row>
    <row r="12" spans="1:28" ht="13.5" customHeight="1" x14ac:dyDescent="0.2">
      <c r="A12" s="87" t="s">
        <v>14</v>
      </c>
      <c r="B12" s="87"/>
      <c r="C12" s="87"/>
      <c r="D12" s="21"/>
      <c r="E12" s="22" t="s">
        <v>15</v>
      </c>
      <c r="F12" s="21"/>
      <c r="G12" s="22"/>
      <c r="H12" s="88"/>
      <c r="I12" s="88"/>
      <c r="J12" s="23" t="s">
        <v>16</v>
      </c>
      <c r="K12" s="21"/>
      <c r="L12" s="24" t="s">
        <v>17</v>
      </c>
      <c r="M12" s="21"/>
      <c r="N12" s="25"/>
      <c r="O12" s="49" t="s">
        <v>18</v>
      </c>
      <c r="P12" s="49"/>
      <c r="Q12" s="49"/>
      <c r="R12" s="49"/>
      <c r="S12" s="21"/>
      <c r="T12" s="22" t="s">
        <v>15</v>
      </c>
      <c r="U12" s="21"/>
      <c r="V12" s="22" t="s">
        <v>15</v>
      </c>
      <c r="W12" s="26"/>
      <c r="X12" s="23" t="s">
        <v>16</v>
      </c>
      <c r="Y12" s="21"/>
      <c r="Z12" s="24" t="s">
        <v>17</v>
      </c>
      <c r="AA12" s="21"/>
      <c r="AB12" s="23"/>
    </row>
    <row r="13" spans="1:28" ht="9" customHeight="1" x14ac:dyDescent="0.2">
      <c r="A13" s="27"/>
      <c r="B13" s="27"/>
      <c r="C13" s="27"/>
      <c r="D13" s="28" t="s">
        <v>19</v>
      </c>
      <c r="E13" s="29"/>
      <c r="F13" s="28" t="s">
        <v>20</v>
      </c>
      <c r="G13" s="29"/>
      <c r="H13" s="89" t="s">
        <v>21</v>
      </c>
      <c r="I13" s="89"/>
      <c r="J13" s="29"/>
      <c r="K13" s="28" t="s">
        <v>22</v>
      </c>
      <c r="L13" s="29"/>
      <c r="M13" s="28" t="s">
        <v>20</v>
      </c>
      <c r="N13" s="30"/>
      <c r="O13" s="30"/>
      <c r="P13" s="30"/>
      <c r="Q13" s="30"/>
      <c r="R13" s="31"/>
      <c r="S13" s="32" t="s">
        <v>19</v>
      </c>
      <c r="T13" s="29"/>
      <c r="U13" s="32" t="s">
        <v>20</v>
      </c>
      <c r="V13" s="29"/>
      <c r="W13" s="32" t="s">
        <v>21</v>
      </c>
      <c r="X13" s="31"/>
      <c r="Y13" s="32" t="s">
        <v>22</v>
      </c>
      <c r="Z13" s="29"/>
      <c r="AA13" s="32" t="s">
        <v>20</v>
      </c>
      <c r="AB13" s="29"/>
    </row>
    <row r="14" spans="1:28" x14ac:dyDescent="0.2">
      <c r="A14" s="76" t="s">
        <v>23</v>
      </c>
      <c r="B14" s="77" t="s">
        <v>24</v>
      </c>
      <c r="C14" s="79" t="s">
        <v>25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35"/>
      <c r="Q14" s="80" t="s">
        <v>26</v>
      </c>
      <c r="R14" s="81" t="s">
        <v>27</v>
      </c>
      <c r="S14" s="81"/>
      <c r="T14" s="81"/>
      <c r="U14" s="82" t="s">
        <v>28</v>
      </c>
      <c r="V14" s="83"/>
      <c r="W14" s="84"/>
      <c r="X14" s="111" t="s">
        <v>29</v>
      </c>
      <c r="Y14" s="111"/>
      <c r="Z14" s="111"/>
      <c r="AA14" s="76" t="s">
        <v>30</v>
      </c>
      <c r="AB14" s="112"/>
    </row>
    <row r="15" spans="1:28" x14ac:dyDescent="0.2">
      <c r="A15" s="76"/>
      <c r="B15" s="78"/>
      <c r="C15" s="111" t="s">
        <v>31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35"/>
      <c r="Q15" s="80"/>
      <c r="R15" s="81"/>
      <c r="S15" s="81"/>
      <c r="T15" s="81"/>
      <c r="U15" s="82" t="s">
        <v>32</v>
      </c>
      <c r="V15" s="83"/>
      <c r="W15" s="113"/>
      <c r="X15" s="82" t="s">
        <v>32</v>
      </c>
      <c r="Y15" s="83"/>
      <c r="Z15" s="113"/>
      <c r="AA15" s="112"/>
      <c r="AB15" s="112"/>
    </row>
    <row r="16" spans="1:28" ht="21.95" customHeight="1" x14ac:dyDescent="0.2">
      <c r="A16" s="1">
        <v>1</v>
      </c>
      <c r="B16" s="2"/>
      <c r="C16" s="114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6"/>
      <c r="P16" s="3"/>
      <c r="Q16" s="4" t="s">
        <v>33</v>
      </c>
      <c r="R16" s="105"/>
      <c r="S16" s="105"/>
      <c r="T16" s="105"/>
      <c r="U16" s="106"/>
      <c r="V16" s="107"/>
      <c r="W16" s="108"/>
      <c r="X16" s="109" t="str">
        <f t="shared" ref="X16:X45" si="0">IF(R16="","",R16*U16)</f>
        <v/>
      </c>
      <c r="Y16" s="110"/>
      <c r="Z16" s="108"/>
      <c r="AA16" s="105"/>
      <c r="AB16" s="105"/>
    </row>
    <row r="17" spans="1:28" ht="21.75" customHeight="1" x14ac:dyDescent="0.2">
      <c r="A17" s="1">
        <v>2</v>
      </c>
      <c r="B17" s="1"/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3"/>
      <c r="Q17" s="4" t="s">
        <v>33</v>
      </c>
      <c r="R17" s="105"/>
      <c r="S17" s="105"/>
      <c r="T17" s="105"/>
      <c r="U17" s="106"/>
      <c r="V17" s="107"/>
      <c r="W17" s="108"/>
      <c r="X17" s="109" t="str">
        <f t="shared" si="0"/>
        <v/>
      </c>
      <c r="Y17" s="110"/>
      <c r="Z17" s="108"/>
      <c r="AA17" s="105"/>
      <c r="AB17" s="105"/>
    </row>
    <row r="18" spans="1:28" ht="21.75" customHeight="1" x14ac:dyDescent="0.2">
      <c r="A18" s="1">
        <v>3</v>
      </c>
      <c r="B18" s="1"/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4"/>
      <c r="P18" s="3"/>
      <c r="Q18" s="4" t="s">
        <v>33</v>
      </c>
      <c r="R18" s="105"/>
      <c r="S18" s="105"/>
      <c r="T18" s="105"/>
      <c r="U18" s="106"/>
      <c r="V18" s="107"/>
      <c r="W18" s="108"/>
      <c r="X18" s="109" t="str">
        <f t="shared" si="0"/>
        <v/>
      </c>
      <c r="Y18" s="110"/>
      <c r="Z18" s="108"/>
      <c r="AA18" s="105"/>
      <c r="AB18" s="105"/>
    </row>
    <row r="19" spans="1:28" ht="21.95" customHeight="1" x14ac:dyDescent="0.2">
      <c r="A19" s="1">
        <v>4</v>
      </c>
      <c r="B19" s="1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3"/>
      <c r="Q19" s="4" t="s">
        <v>33</v>
      </c>
      <c r="R19" s="105"/>
      <c r="S19" s="105"/>
      <c r="T19" s="105"/>
      <c r="U19" s="106"/>
      <c r="V19" s="107"/>
      <c r="W19" s="108"/>
      <c r="X19" s="109" t="str">
        <f t="shared" si="0"/>
        <v/>
      </c>
      <c r="Y19" s="110"/>
      <c r="Z19" s="108"/>
      <c r="AA19" s="105"/>
      <c r="AB19" s="105"/>
    </row>
    <row r="20" spans="1:28" ht="21.95" customHeight="1" x14ac:dyDescent="0.2">
      <c r="A20" s="1">
        <v>5</v>
      </c>
      <c r="B20" s="1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3"/>
      <c r="Q20" s="4" t="s">
        <v>33</v>
      </c>
      <c r="R20" s="105"/>
      <c r="S20" s="105"/>
      <c r="T20" s="105"/>
      <c r="U20" s="106"/>
      <c r="V20" s="107"/>
      <c r="W20" s="108"/>
      <c r="X20" s="109" t="str">
        <f t="shared" si="0"/>
        <v/>
      </c>
      <c r="Y20" s="110"/>
      <c r="Z20" s="108"/>
      <c r="AA20" s="105"/>
      <c r="AB20" s="105"/>
    </row>
    <row r="21" spans="1:28" ht="21.95" customHeight="1" x14ac:dyDescent="0.2">
      <c r="A21" s="1">
        <v>6</v>
      </c>
      <c r="B21" s="1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3"/>
      <c r="Q21" s="4" t="s">
        <v>33</v>
      </c>
      <c r="R21" s="105"/>
      <c r="S21" s="105"/>
      <c r="T21" s="105"/>
      <c r="U21" s="106"/>
      <c r="V21" s="107"/>
      <c r="W21" s="108"/>
      <c r="X21" s="109" t="str">
        <f t="shared" si="0"/>
        <v/>
      </c>
      <c r="Y21" s="110"/>
      <c r="Z21" s="108"/>
      <c r="AA21" s="105"/>
      <c r="AB21" s="105"/>
    </row>
    <row r="22" spans="1:28" ht="21.95" customHeight="1" x14ac:dyDescent="0.2">
      <c r="A22" s="1">
        <v>7</v>
      </c>
      <c r="B22" s="1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3"/>
      <c r="Q22" s="4" t="s">
        <v>33</v>
      </c>
      <c r="R22" s="105"/>
      <c r="S22" s="105"/>
      <c r="T22" s="105"/>
      <c r="U22" s="106"/>
      <c r="V22" s="107"/>
      <c r="W22" s="108"/>
      <c r="X22" s="109" t="str">
        <f t="shared" si="0"/>
        <v/>
      </c>
      <c r="Y22" s="110"/>
      <c r="Z22" s="108"/>
      <c r="AA22" s="105"/>
      <c r="AB22" s="105"/>
    </row>
    <row r="23" spans="1:28" ht="21.95" customHeight="1" x14ac:dyDescent="0.2">
      <c r="A23" s="1">
        <v>8</v>
      </c>
      <c r="B23" s="1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3"/>
      <c r="Q23" s="4" t="s">
        <v>33</v>
      </c>
      <c r="R23" s="105"/>
      <c r="S23" s="105"/>
      <c r="T23" s="105"/>
      <c r="U23" s="106"/>
      <c r="V23" s="107"/>
      <c r="W23" s="108"/>
      <c r="X23" s="109" t="str">
        <f t="shared" si="0"/>
        <v/>
      </c>
      <c r="Y23" s="110"/>
      <c r="Z23" s="108"/>
      <c r="AA23" s="105"/>
      <c r="AB23" s="105"/>
    </row>
    <row r="24" spans="1:28" ht="21.95" customHeight="1" x14ac:dyDescent="0.2">
      <c r="A24" s="1">
        <v>9</v>
      </c>
      <c r="B24" s="1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3"/>
      <c r="Q24" s="4" t="s">
        <v>33</v>
      </c>
      <c r="R24" s="105"/>
      <c r="S24" s="105"/>
      <c r="T24" s="105"/>
      <c r="U24" s="106"/>
      <c r="V24" s="107"/>
      <c r="W24" s="108"/>
      <c r="X24" s="109" t="str">
        <f t="shared" si="0"/>
        <v/>
      </c>
      <c r="Y24" s="110"/>
      <c r="Z24" s="108"/>
      <c r="AA24" s="105"/>
      <c r="AB24" s="105"/>
    </row>
    <row r="25" spans="1:28" ht="21.95" customHeight="1" x14ac:dyDescent="0.2">
      <c r="A25" s="1">
        <v>10</v>
      </c>
      <c r="B25" s="1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3"/>
      <c r="Q25" s="4" t="s">
        <v>33</v>
      </c>
      <c r="R25" s="105"/>
      <c r="S25" s="105"/>
      <c r="T25" s="105"/>
      <c r="U25" s="106"/>
      <c r="V25" s="107"/>
      <c r="W25" s="108"/>
      <c r="X25" s="109" t="str">
        <f t="shared" si="0"/>
        <v/>
      </c>
      <c r="Y25" s="110"/>
      <c r="Z25" s="108"/>
      <c r="AA25" s="105"/>
      <c r="AB25" s="105"/>
    </row>
    <row r="26" spans="1:28" ht="21.95" customHeight="1" x14ac:dyDescent="0.2">
      <c r="A26" s="1">
        <v>11</v>
      </c>
      <c r="B26" s="1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3"/>
      <c r="Q26" s="4" t="s">
        <v>33</v>
      </c>
      <c r="R26" s="105"/>
      <c r="S26" s="105"/>
      <c r="T26" s="105"/>
      <c r="U26" s="106"/>
      <c r="V26" s="107"/>
      <c r="W26" s="108"/>
      <c r="X26" s="109" t="str">
        <f t="shared" si="0"/>
        <v/>
      </c>
      <c r="Y26" s="110"/>
      <c r="Z26" s="108"/>
      <c r="AA26" s="105"/>
      <c r="AB26" s="105"/>
    </row>
    <row r="27" spans="1:28" ht="21.95" customHeight="1" x14ac:dyDescent="0.2">
      <c r="A27" s="1">
        <v>12</v>
      </c>
      <c r="B27" s="1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3"/>
      <c r="Q27" s="4" t="s">
        <v>33</v>
      </c>
      <c r="R27" s="105"/>
      <c r="S27" s="105"/>
      <c r="T27" s="105"/>
      <c r="U27" s="106"/>
      <c r="V27" s="107"/>
      <c r="W27" s="108"/>
      <c r="X27" s="109" t="str">
        <f t="shared" si="0"/>
        <v/>
      </c>
      <c r="Y27" s="110"/>
      <c r="Z27" s="108"/>
      <c r="AA27" s="105"/>
      <c r="AB27" s="105"/>
    </row>
    <row r="28" spans="1:28" ht="21.95" customHeight="1" x14ac:dyDescent="0.2">
      <c r="A28" s="1">
        <v>13</v>
      </c>
      <c r="B28" s="1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3"/>
      <c r="Q28" s="4" t="s">
        <v>33</v>
      </c>
      <c r="R28" s="105"/>
      <c r="S28" s="105"/>
      <c r="T28" s="105"/>
      <c r="U28" s="106"/>
      <c r="V28" s="107"/>
      <c r="W28" s="108"/>
      <c r="X28" s="109" t="str">
        <f t="shared" si="0"/>
        <v/>
      </c>
      <c r="Y28" s="110"/>
      <c r="Z28" s="108"/>
      <c r="AA28" s="105"/>
      <c r="AB28" s="105"/>
    </row>
    <row r="29" spans="1:28" ht="21.95" customHeight="1" x14ac:dyDescent="0.2">
      <c r="A29" s="1">
        <v>14</v>
      </c>
      <c r="B29" s="1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3"/>
      <c r="Q29" s="4" t="s">
        <v>33</v>
      </c>
      <c r="R29" s="105"/>
      <c r="S29" s="105"/>
      <c r="T29" s="105"/>
      <c r="U29" s="106"/>
      <c r="V29" s="107"/>
      <c r="W29" s="108"/>
      <c r="X29" s="109" t="str">
        <f t="shared" si="0"/>
        <v/>
      </c>
      <c r="Y29" s="110"/>
      <c r="Z29" s="108"/>
      <c r="AA29" s="105"/>
      <c r="AB29" s="105"/>
    </row>
    <row r="30" spans="1:28" ht="21.95" customHeight="1" x14ac:dyDescent="0.2">
      <c r="A30" s="1">
        <v>15</v>
      </c>
      <c r="B30" s="1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3"/>
      <c r="Q30" s="4" t="s">
        <v>33</v>
      </c>
      <c r="R30" s="105"/>
      <c r="S30" s="105"/>
      <c r="T30" s="105"/>
      <c r="U30" s="106"/>
      <c r="V30" s="107"/>
      <c r="W30" s="108"/>
      <c r="X30" s="109" t="str">
        <f t="shared" si="0"/>
        <v/>
      </c>
      <c r="Y30" s="110"/>
      <c r="Z30" s="108"/>
      <c r="AA30" s="105"/>
      <c r="AB30" s="105"/>
    </row>
    <row r="31" spans="1:28" ht="21.95" customHeight="1" x14ac:dyDescent="0.2">
      <c r="A31" s="1">
        <v>16</v>
      </c>
      <c r="B31" s="1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3"/>
      <c r="Q31" s="4" t="s">
        <v>33</v>
      </c>
      <c r="R31" s="105"/>
      <c r="S31" s="105"/>
      <c r="T31" s="105"/>
      <c r="U31" s="106"/>
      <c r="V31" s="107"/>
      <c r="W31" s="108"/>
      <c r="X31" s="109" t="str">
        <f t="shared" si="0"/>
        <v/>
      </c>
      <c r="Y31" s="110"/>
      <c r="Z31" s="108"/>
      <c r="AA31" s="105"/>
      <c r="AB31" s="105"/>
    </row>
    <row r="32" spans="1:28" ht="21.95" customHeight="1" x14ac:dyDescent="0.2">
      <c r="A32" s="1">
        <v>17</v>
      </c>
      <c r="B32" s="1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3"/>
      <c r="Q32" s="4" t="s">
        <v>33</v>
      </c>
      <c r="R32" s="105"/>
      <c r="S32" s="105"/>
      <c r="T32" s="105"/>
      <c r="U32" s="106"/>
      <c r="V32" s="107"/>
      <c r="W32" s="108"/>
      <c r="X32" s="109" t="str">
        <f t="shared" si="0"/>
        <v/>
      </c>
      <c r="Y32" s="110"/>
      <c r="Z32" s="108"/>
      <c r="AA32" s="105"/>
      <c r="AB32" s="105"/>
    </row>
    <row r="33" spans="1:29" ht="21.95" customHeight="1" x14ac:dyDescent="0.2">
      <c r="A33" s="1">
        <v>18</v>
      </c>
      <c r="B33" s="1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3"/>
      <c r="Q33" s="4" t="s">
        <v>33</v>
      </c>
      <c r="R33" s="105"/>
      <c r="S33" s="105"/>
      <c r="T33" s="105"/>
      <c r="U33" s="106"/>
      <c r="V33" s="107"/>
      <c r="W33" s="108"/>
      <c r="X33" s="109" t="str">
        <f t="shared" si="0"/>
        <v/>
      </c>
      <c r="Y33" s="110"/>
      <c r="Z33" s="108"/>
      <c r="AA33" s="105"/>
      <c r="AB33" s="105"/>
    </row>
    <row r="34" spans="1:29" ht="21.95" customHeight="1" x14ac:dyDescent="0.2">
      <c r="A34" s="1">
        <v>19</v>
      </c>
      <c r="B34" s="1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3"/>
      <c r="Q34" s="4" t="s">
        <v>33</v>
      </c>
      <c r="R34" s="105"/>
      <c r="S34" s="105"/>
      <c r="T34" s="105"/>
      <c r="U34" s="106"/>
      <c r="V34" s="107"/>
      <c r="W34" s="108"/>
      <c r="X34" s="109" t="str">
        <f t="shared" si="0"/>
        <v/>
      </c>
      <c r="Y34" s="110"/>
      <c r="Z34" s="108"/>
      <c r="AA34" s="105"/>
      <c r="AB34" s="105"/>
    </row>
    <row r="35" spans="1:29" ht="21.95" customHeight="1" x14ac:dyDescent="0.2">
      <c r="A35" s="1">
        <v>20</v>
      </c>
      <c r="B35" s="1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3"/>
      <c r="Q35" s="4" t="s">
        <v>33</v>
      </c>
      <c r="R35" s="105"/>
      <c r="S35" s="105"/>
      <c r="T35" s="105"/>
      <c r="U35" s="106"/>
      <c r="V35" s="107"/>
      <c r="W35" s="108"/>
      <c r="X35" s="109" t="str">
        <f t="shared" si="0"/>
        <v/>
      </c>
      <c r="Y35" s="110"/>
      <c r="Z35" s="108"/>
      <c r="AA35" s="105"/>
      <c r="AB35" s="105"/>
    </row>
    <row r="36" spans="1:29" ht="21.95" customHeight="1" x14ac:dyDescent="0.2">
      <c r="A36" s="1">
        <v>21</v>
      </c>
      <c r="B36" s="1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3"/>
      <c r="Q36" s="4" t="s">
        <v>33</v>
      </c>
      <c r="R36" s="105"/>
      <c r="S36" s="105"/>
      <c r="T36" s="105"/>
      <c r="U36" s="106"/>
      <c r="V36" s="107"/>
      <c r="W36" s="108"/>
      <c r="X36" s="109" t="str">
        <f t="shared" si="0"/>
        <v/>
      </c>
      <c r="Y36" s="110"/>
      <c r="Z36" s="108"/>
      <c r="AA36" s="105"/>
      <c r="AB36" s="105"/>
    </row>
    <row r="37" spans="1:29" ht="21.95" customHeight="1" x14ac:dyDescent="0.2">
      <c r="A37" s="1">
        <v>22</v>
      </c>
      <c r="B37" s="1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3"/>
      <c r="Q37" s="4" t="s">
        <v>33</v>
      </c>
      <c r="R37" s="105"/>
      <c r="S37" s="105"/>
      <c r="T37" s="105"/>
      <c r="U37" s="106"/>
      <c r="V37" s="107"/>
      <c r="W37" s="108"/>
      <c r="X37" s="109" t="str">
        <f t="shared" si="0"/>
        <v/>
      </c>
      <c r="Y37" s="110"/>
      <c r="Z37" s="108"/>
      <c r="AA37" s="105"/>
      <c r="AB37" s="105"/>
    </row>
    <row r="38" spans="1:29" ht="21.95" customHeight="1" x14ac:dyDescent="0.2">
      <c r="A38" s="1">
        <v>23</v>
      </c>
      <c r="B38" s="1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3"/>
      <c r="Q38" s="4" t="s">
        <v>33</v>
      </c>
      <c r="R38" s="105"/>
      <c r="S38" s="105"/>
      <c r="T38" s="105"/>
      <c r="U38" s="106"/>
      <c r="V38" s="107"/>
      <c r="W38" s="108"/>
      <c r="X38" s="109" t="str">
        <f t="shared" si="0"/>
        <v/>
      </c>
      <c r="Y38" s="110"/>
      <c r="Z38" s="108"/>
      <c r="AA38" s="105"/>
      <c r="AB38" s="105"/>
    </row>
    <row r="39" spans="1:29" ht="21.95" customHeight="1" x14ac:dyDescent="0.2">
      <c r="A39" s="1">
        <v>24</v>
      </c>
      <c r="B39" s="1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3"/>
      <c r="Q39" s="4" t="s">
        <v>33</v>
      </c>
      <c r="R39" s="105"/>
      <c r="S39" s="105"/>
      <c r="T39" s="105"/>
      <c r="U39" s="106"/>
      <c r="V39" s="107"/>
      <c r="W39" s="108"/>
      <c r="X39" s="109" t="str">
        <f t="shared" si="0"/>
        <v/>
      </c>
      <c r="Y39" s="110"/>
      <c r="Z39" s="108"/>
      <c r="AA39" s="105"/>
      <c r="AB39" s="105"/>
    </row>
    <row r="40" spans="1:29" ht="21.95" customHeight="1" x14ac:dyDescent="0.2">
      <c r="A40" s="1">
        <v>25</v>
      </c>
      <c r="B40" s="1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3"/>
      <c r="Q40" s="4" t="s">
        <v>33</v>
      </c>
      <c r="R40" s="105"/>
      <c r="S40" s="105"/>
      <c r="T40" s="105"/>
      <c r="U40" s="106"/>
      <c r="V40" s="107"/>
      <c r="W40" s="108"/>
      <c r="X40" s="109" t="str">
        <f t="shared" si="0"/>
        <v/>
      </c>
      <c r="Y40" s="110"/>
      <c r="Z40" s="108"/>
      <c r="AA40" s="105"/>
      <c r="AB40" s="105"/>
    </row>
    <row r="41" spans="1:29" ht="21.95" customHeight="1" x14ac:dyDescent="0.2">
      <c r="A41" s="1">
        <v>26</v>
      </c>
      <c r="B41" s="1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3"/>
      <c r="Q41" s="4" t="s">
        <v>33</v>
      </c>
      <c r="R41" s="105"/>
      <c r="S41" s="105"/>
      <c r="T41" s="105"/>
      <c r="U41" s="106"/>
      <c r="V41" s="107"/>
      <c r="W41" s="108"/>
      <c r="X41" s="109" t="str">
        <f t="shared" si="0"/>
        <v/>
      </c>
      <c r="Y41" s="110"/>
      <c r="Z41" s="108"/>
      <c r="AA41" s="105"/>
      <c r="AB41" s="105"/>
    </row>
    <row r="42" spans="1:29" ht="21.95" customHeight="1" x14ac:dyDescent="0.2">
      <c r="A42" s="1">
        <v>27</v>
      </c>
      <c r="B42" s="1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3"/>
      <c r="Q42" s="4" t="s">
        <v>33</v>
      </c>
      <c r="R42" s="105"/>
      <c r="S42" s="105"/>
      <c r="T42" s="105"/>
      <c r="U42" s="106"/>
      <c r="V42" s="107"/>
      <c r="W42" s="108"/>
      <c r="X42" s="109" t="str">
        <f t="shared" si="0"/>
        <v/>
      </c>
      <c r="Y42" s="110"/>
      <c r="Z42" s="108"/>
      <c r="AA42" s="105"/>
      <c r="AB42" s="105"/>
    </row>
    <row r="43" spans="1:29" ht="21.95" customHeight="1" x14ac:dyDescent="0.2">
      <c r="A43" s="1">
        <v>28</v>
      </c>
      <c r="B43" s="1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3"/>
      <c r="Q43" s="4" t="s">
        <v>33</v>
      </c>
      <c r="R43" s="105"/>
      <c r="S43" s="105"/>
      <c r="T43" s="105"/>
      <c r="U43" s="106"/>
      <c r="V43" s="107"/>
      <c r="W43" s="108"/>
      <c r="X43" s="109" t="str">
        <f t="shared" si="0"/>
        <v/>
      </c>
      <c r="Y43" s="110"/>
      <c r="Z43" s="108"/>
      <c r="AA43" s="105"/>
      <c r="AB43" s="105"/>
    </row>
    <row r="44" spans="1:29" ht="21.95" customHeight="1" x14ac:dyDescent="0.2">
      <c r="A44" s="1">
        <v>29</v>
      </c>
      <c r="B44" s="1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3"/>
      <c r="Q44" s="4" t="s">
        <v>33</v>
      </c>
      <c r="R44" s="105"/>
      <c r="S44" s="105"/>
      <c r="T44" s="105"/>
      <c r="U44" s="106"/>
      <c r="V44" s="107"/>
      <c r="W44" s="108"/>
      <c r="X44" s="109" t="str">
        <f t="shared" si="0"/>
        <v/>
      </c>
      <c r="Y44" s="110"/>
      <c r="Z44" s="108"/>
      <c r="AA44" s="105"/>
      <c r="AB44" s="105"/>
    </row>
    <row r="45" spans="1:29" ht="21.95" customHeight="1" x14ac:dyDescent="0.2">
      <c r="A45" s="1">
        <v>30</v>
      </c>
      <c r="B45" s="1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3"/>
      <c r="Q45" s="4" t="s">
        <v>33</v>
      </c>
      <c r="R45" s="105"/>
      <c r="S45" s="105"/>
      <c r="T45" s="105"/>
      <c r="U45" s="106"/>
      <c r="V45" s="107"/>
      <c r="W45" s="108"/>
      <c r="X45" s="109" t="str">
        <f t="shared" si="0"/>
        <v/>
      </c>
      <c r="Y45" s="110"/>
      <c r="Z45" s="108"/>
      <c r="AA45" s="105"/>
      <c r="AB45" s="105"/>
    </row>
    <row r="46" spans="1:29" ht="7.5" customHeight="1" x14ac:dyDescent="0.2">
      <c r="A46" s="5"/>
      <c r="B46" s="5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8"/>
      <c r="Q46" s="6"/>
      <c r="R46" s="120"/>
      <c r="S46" s="120"/>
      <c r="T46" s="120"/>
      <c r="U46" s="107"/>
      <c r="V46" s="107"/>
      <c r="W46" s="121"/>
      <c r="X46" s="122"/>
      <c r="Y46" s="122"/>
      <c r="Z46" s="123"/>
      <c r="AA46" s="124"/>
      <c r="AB46" s="124"/>
      <c r="AC46" s="33"/>
    </row>
    <row r="47" spans="1:29" ht="21.95" customHeight="1" x14ac:dyDescent="0.2">
      <c r="A47" s="7"/>
      <c r="B47" s="7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3"/>
      <c r="Q47" s="147" t="s">
        <v>34</v>
      </c>
      <c r="R47" s="147"/>
      <c r="S47" s="147"/>
      <c r="T47" s="147"/>
      <c r="U47" s="147"/>
      <c r="V47" s="147"/>
      <c r="W47" s="147"/>
      <c r="X47" s="148" t="str">
        <f>IF(SUM(X16:Z45)=0,"",SUM(X16:Z45))</f>
        <v/>
      </c>
      <c r="Y47" s="148"/>
      <c r="Z47" s="149"/>
      <c r="AA47" s="150"/>
      <c r="AB47" s="151"/>
    </row>
    <row r="48" spans="1:29" ht="21.95" customHeight="1" x14ac:dyDescent="0.2">
      <c r="A48" s="7"/>
      <c r="B48" s="7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8"/>
      <c r="Q48" s="8"/>
      <c r="R48" s="152"/>
      <c r="S48" s="152"/>
      <c r="T48" s="152"/>
      <c r="U48" s="153"/>
      <c r="V48" s="153"/>
      <c r="W48" s="154"/>
      <c r="X48" s="155"/>
      <c r="Y48" s="155"/>
      <c r="Z48" s="156"/>
      <c r="AA48" s="152"/>
      <c r="AB48" s="152"/>
      <c r="AC48" s="33"/>
    </row>
    <row r="49" spans="1:29" ht="21.95" customHeight="1" x14ac:dyDescent="0.2">
      <c r="A49" s="7"/>
      <c r="B49" s="7"/>
      <c r="C49" s="125" t="s">
        <v>35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9"/>
      <c r="Q49" s="125" t="s">
        <v>36</v>
      </c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33"/>
    </row>
    <row r="50" spans="1:29" ht="21.95" customHeight="1" x14ac:dyDescent="0.2">
      <c r="A50" s="157" t="s">
        <v>38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33"/>
    </row>
    <row r="51" spans="1:29" ht="12" customHeight="1" x14ac:dyDescent="0.2">
      <c r="A51" s="48" t="s">
        <v>7</v>
      </c>
      <c r="B51" s="49"/>
      <c r="C51" s="50"/>
      <c r="D51" s="50"/>
      <c r="E51" s="50"/>
      <c r="F51" s="50"/>
      <c r="G51" s="13"/>
      <c r="H51" s="126" t="str">
        <f>IF(C56="","",H6)</f>
        <v/>
      </c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7"/>
      <c r="AC51" s="33"/>
    </row>
    <row r="52" spans="1:29" ht="12" customHeight="1" thickBot="1" x14ac:dyDescent="0.25">
      <c r="A52" s="55" t="s">
        <v>8</v>
      </c>
      <c r="B52" s="56"/>
      <c r="C52" s="57"/>
      <c r="D52" s="57"/>
      <c r="E52" s="57"/>
      <c r="F52" s="57"/>
      <c r="G52" s="14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9"/>
      <c r="AC52" s="33"/>
    </row>
    <row r="53" spans="1:29" ht="12.75" customHeight="1" x14ac:dyDescent="0.2">
      <c r="A53" s="130" t="s">
        <v>23</v>
      </c>
      <c r="B53" s="36"/>
      <c r="C53" s="133" t="s">
        <v>25</v>
      </c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5"/>
      <c r="P53" s="139"/>
      <c r="Q53" s="142" t="s">
        <v>26</v>
      </c>
      <c r="R53" s="144" t="s">
        <v>27</v>
      </c>
      <c r="S53" s="144"/>
      <c r="T53" s="144"/>
      <c r="U53" s="165" t="s">
        <v>28</v>
      </c>
      <c r="V53" s="166"/>
      <c r="W53" s="167"/>
      <c r="X53" s="168" t="s">
        <v>29</v>
      </c>
      <c r="Y53" s="168"/>
      <c r="Z53" s="168"/>
      <c r="AA53" s="169" t="s">
        <v>30</v>
      </c>
      <c r="AB53" s="170"/>
    </row>
    <row r="54" spans="1:29" ht="12.75" customHeight="1" x14ac:dyDescent="0.2">
      <c r="A54" s="131"/>
      <c r="B54" s="37"/>
      <c r="C54" s="136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8"/>
      <c r="P54" s="140"/>
      <c r="Q54" s="80"/>
      <c r="R54" s="81"/>
      <c r="S54" s="81"/>
      <c r="T54" s="81"/>
      <c r="U54" s="82" t="s">
        <v>32</v>
      </c>
      <c r="V54" s="83"/>
      <c r="W54" s="113"/>
      <c r="X54" s="82" t="s">
        <v>32</v>
      </c>
      <c r="Y54" s="83"/>
      <c r="Z54" s="113"/>
      <c r="AA54" s="171"/>
      <c r="AB54" s="172"/>
    </row>
    <row r="55" spans="1:29" ht="21.95" customHeight="1" thickBot="1" x14ac:dyDescent="0.25">
      <c r="A55" s="132"/>
      <c r="B55" s="38"/>
      <c r="C55" s="173" t="s">
        <v>31</v>
      </c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41"/>
      <c r="Q55" s="143"/>
      <c r="R55" s="145"/>
      <c r="S55" s="145"/>
      <c r="T55" s="145"/>
      <c r="U55" s="174"/>
      <c r="V55" s="175"/>
      <c r="W55" s="176"/>
      <c r="X55" s="177" t="str">
        <f>IF(C56=0,"",X47)</f>
        <v/>
      </c>
      <c r="Y55" s="178"/>
      <c r="Z55" s="179"/>
      <c r="AA55" s="180" t="s">
        <v>37</v>
      </c>
      <c r="AB55" s="181"/>
    </row>
    <row r="56" spans="1:29" ht="21.95" customHeight="1" x14ac:dyDescent="0.2">
      <c r="A56" s="10">
        <v>31</v>
      </c>
      <c r="B56" s="10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3"/>
      <c r="Q56" s="11" t="s">
        <v>33</v>
      </c>
      <c r="R56" s="159"/>
      <c r="S56" s="159"/>
      <c r="T56" s="159"/>
      <c r="U56" s="160"/>
      <c r="V56" s="161"/>
      <c r="W56" s="162"/>
      <c r="X56" s="163" t="str">
        <f t="shared" ref="X56:X88" si="1">IF(R56="","",R56*U56)</f>
        <v/>
      </c>
      <c r="Y56" s="164"/>
      <c r="Z56" s="162"/>
      <c r="AA56" s="159"/>
      <c r="AB56" s="159"/>
    </row>
    <row r="57" spans="1:29" ht="21.95" customHeight="1" x14ac:dyDescent="0.2">
      <c r="A57" s="1">
        <v>32</v>
      </c>
      <c r="B57" s="1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3"/>
      <c r="Q57" s="4" t="s">
        <v>33</v>
      </c>
      <c r="R57" s="105"/>
      <c r="S57" s="105"/>
      <c r="T57" s="105"/>
      <c r="U57" s="106"/>
      <c r="V57" s="107"/>
      <c r="W57" s="108"/>
      <c r="X57" s="109" t="str">
        <f t="shared" si="1"/>
        <v/>
      </c>
      <c r="Y57" s="110"/>
      <c r="Z57" s="108"/>
      <c r="AA57" s="105"/>
      <c r="AB57" s="105"/>
    </row>
    <row r="58" spans="1:29" ht="21.95" customHeight="1" x14ac:dyDescent="0.2">
      <c r="A58" s="1">
        <v>33</v>
      </c>
      <c r="B58" s="1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3"/>
      <c r="Q58" s="4" t="s">
        <v>33</v>
      </c>
      <c r="R58" s="105"/>
      <c r="S58" s="105"/>
      <c r="T58" s="105"/>
      <c r="U58" s="106"/>
      <c r="V58" s="107"/>
      <c r="W58" s="108"/>
      <c r="X58" s="109" t="str">
        <f t="shared" si="1"/>
        <v/>
      </c>
      <c r="Y58" s="110"/>
      <c r="Z58" s="108"/>
      <c r="AA58" s="105"/>
      <c r="AB58" s="105"/>
    </row>
    <row r="59" spans="1:29" ht="21.95" customHeight="1" x14ac:dyDescent="0.2">
      <c r="A59" s="1">
        <v>34</v>
      </c>
      <c r="B59" s="1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3"/>
      <c r="Q59" s="4" t="s">
        <v>33</v>
      </c>
      <c r="R59" s="105"/>
      <c r="S59" s="105"/>
      <c r="T59" s="105"/>
      <c r="U59" s="106"/>
      <c r="V59" s="107"/>
      <c r="W59" s="108"/>
      <c r="X59" s="109" t="str">
        <f t="shared" si="1"/>
        <v/>
      </c>
      <c r="Y59" s="110"/>
      <c r="Z59" s="108"/>
      <c r="AA59" s="105"/>
      <c r="AB59" s="105"/>
    </row>
    <row r="60" spans="1:29" ht="21.95" customHeight="1" x14ac:dyDescent="0.2">
      <c r="A60" s="1"/>
      <c r="B60" s="1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3"/>
      <c r="Q60" s="4"/>
      <c r="R60" s="105"/>
      <c r="S60" s="105"/>
      <c r="T60" s="105"/>
      <c r="U60" s="106"/>
      <c r="V60" s="107"/>
      <c r="W60" s="108"/>
      <c r="X60" s="109" t="str">
        <f t="shared" si="1"/>
        <v/>
      </c>
      <c r="Y60" s="110"/>
      <c r="Z60" s="108"/>
      <c r="AA60" s="105"/>
      <c r="AB60" s="105"/>
    </row>
    <row r="61" spans="1:29" ht="21.95" customHeight="1" x14ac:dyDescent="0.2">
      <c r="A61" s="1"/>
      <c r="B61" s="1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3"/>
      <c r="Q61" s="4"/>
      <c r="R61" s="105"/>
      <c r="S61" s="105"/>
      <c r="T61" s="105"/>
      <c r="U61" s="106"/>
      <c r="V61" s="107"/>
      <c r="W61" s="108"/>
      <c r="X61" s="109" t="str">
        <f t="shared" si="1"/>
        <v/>
      </c>
      <c r="Y61" s="110"/>
      <c r="Z61" s="108"/>
      <c r="AA61" s="105"/>
      <c r="AB61" s="105"/>
    </row>
    <row r="62" spans="1:29" ht="21.95" customHeight="1" x14ac:dyDescent="0.2">
      <c r="A62" s="1"/>
      <c r="B62" s="1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3"/>
      <c r="Q62" s="4"/>
      <c r="R62" s="105"/>
      <c r="S62" s="105"/>
      <c r="T62" s="105"/>
      <c r="U62" s="106"/>
      <c r="V62" s="107"/>
      <c r="W62" s="108"/>
      <c r="X62" s="109" t="str">
        <f t="shared" si="1"/>
        <v/>
      </c>
      <c r="Y62" s="110"/>
      <c r="Z62" s="108"/>
      <c r="AA62" s="105"/>
      <c r="AB62" s="105"/>
    </row>
    <row r="63" spans="1:29" ht="21.95" customHeight="1" x14ac:dyDescent="0.2">
      <c r="A63" s="1"/>
      <c r="B63" s="1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3"/>
      <c r="Q63" s="4"/>
      <c r="R63" s="105"/>
      <c r="S63" s="105"/>
      <c r="T63" s="105"/>
      <c r="U63" s="106"/>
      <c r="V63" s="107"/>
      <c r="W63" s="108"/>
      <c r="X63" s="109" t="str">
        <f t="shared" si="1"/>
        <v/>
      </c>
      <c r="Y63" s="110"/>
      <c r="Z63" s="108"/>
      <c r="AA63" s="105"/>
      <c r="AB63" s="105"/>
    </row>
    <row r="64" spans="1:29" ht="21.95" customHeight="1" x14ac:dyDescent="0.2">
      <c r="A64" s="1"/>
      <c r="B64" s="1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3"/>
      <c r="Q64" s="4"/>
      <c r="R64" s="105"/>
      <c r="S64" s="105"/>
      <c r="T64" s="105"/>
      <c r="U64" s="106"/>
      <c r="V64" s="107"/>
      <c r="W64" s="108"/>
      <c r="X64" s="109" t="str">
        <f t="shared" si="1"/>
        <v/>
      </c>
      <c r="Y64" s="110"/>
      <c r="Z64" s="108"/>
      <c r="AA64" s="105"/>
      <c r="AB64" s="105"/>
    </row>
    <row r="65" spans="1:28" ht="21.95" customHeight="1" x14ac:dyDescent="0.2">
      <c r="A65" s="1"/>
      <c r="B65" s="1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3"/>
      <c r="Q65" s="4"/>
      <c r="R65" s="105"/>
      <c r="S65" s="105"/>
      <c r="T65" s="105"/>
      <c r="U65" s="106"/>
      <c r="V65" s="107"/>
      <c r="W65" s="108"/>
      <c r="X65" s="109" t="str">
        <f t="shared" si="1"/>
        <v/>
      </c>
      <c r="Y65" s="110"/>
      <c r="Z65" s="108"/>
      <c r="AA65" s="105"/>
      <c r="AB65" s="105"/>
    </row>
    <row r="66" spans="1:28" ht="21.95" customHeight="1" x14ac:dyDescent="0.2">
      <c r="A66" s="1"/>
      <c r="B66" s="1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3"/>
      <c r="Q66" s="4"/>
      <c r="R66" s="105"/>
      <c r="S66" s="105"/>
      <c r="T66" s="105"/>
      <c r="U66" s="106"/>
      <c r="V66" s="107"/>
      <c r="W66" s="108"/>
      <c r="X66" s="109" t="str">
        <f t="shared" si="1"/>
        <v/>
      </c>
      <c r="Y66" s="110"/>
      <c r="Z66" s="108"/>
      <c r="AA66" s="105"/>
      <c r="AB66" s="105"/>
    </row>
    <row r="67" spans="1:28" ht="21.95" customHeight="1" x14ac:dyDescent="0.2">
      <c r="A67" s="1"/>
      <c r="B67" s="1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3"/>
      <c r="Q67" s="4"/>
      <c r="R67" s="105"/>
      <c r="S67" s="105"/>
      <c r="T67" s="105"/>
      <c r="U67" s="106"/>
      <c r="V67" s="107"/>
      <c r="W67" s="108"/>
      <c r="X67" s="109" t="str">
        <f t="shared" si="1"/>
        <v/>
      </c>
      <c r="Y67" s="110"/>
      <c r="Z67" s="108"/>
      <c r="AA67" s="105"/>
      <c r="AB67" s="105"/>
    </row>
    <row r="68" spans="1:28" ht="21.95" customHeight="1" x14ac:dyDescent="0.2">
      <c r="A68" s="1"/>
      <c r="B68" s="1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3"/>
      <c r="Q68" s="4"/>
      <c r="R68" s="105"/>
      <c r="S68" s="105"/>
      <c r="T68" s="105"/>
      <c r="U68" s="106"/>
      <c r="V68" s="107"/>
      <c r="W68" s="108"/>
      <c r="X68" s="109" t="str">
        <f t="shared" si="1"/>
        <v/>
      </c>
      <c r="Y68" s="110"/>
      <c r="Z68" s="108"/>
      <c r="AA68" s="105"/>
      <c r="AB68" s="105"/>
    </row>
    <row r="69" spans="1:28" ht="21.95" customHeight="1" x14ac:dyDescent="0.2">
      <c r="A69" s="1"/>
      <c r="B69" s="1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3"/>
      <c r="Q69" s="4"/>
      <c r="R69" s="105"/>
      <c r="S69" s="105"/>
      <c r="T69" s="105"/>
      <c r="U69" s="106"/>
      <c r="V69" s="107"/>
      <c r="W69" s="108"/>
      <c r="X69" s="109" t="str">
        <f t="shared" si="1"/>
        <v/>
      </c>
      <c r="Y69" s="110"/>
      <c r="Z69" s="108"/>
      <c r="AA69" s="105"/>
      <c r="AB69" s="105"/>
    </row>
    <row r="70" spans="1:28" ht="21.95" customHeight="1" x14ac:dyDescent="0.2">
      <c r="A70" s="1"/>
      <c r="B70" s="1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3"/>
      <c r="Q70" s="4"/>
      <c r="R70" s="105"/>
      <c r="S70" s="105"/>
      <c r="T70" s="105"/>
      <c r="U70" s="106"/>
      <c r="V70" s="107"/>
      <c r="W70" s="108"/>
      <c r="X70" s="109" t="str">
        <f t="shared" si="1"/>
        <v/>
      </c>
      <c r="Y70" s="110"/>
      <c r="Z70" s="108"/>
      <c r="AA70" s="105"/>
      <c r="AB70" s="105"/>
    </row>
    <row r="71" spans="1:28" ht="21.95" customHeight="1" x14ac:dyDescent="0.2">
      <c r="A71" s="1"/>
      <c r="B71" s="1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3"/>
      <c r="Q71" s="4"/>
      <c r="R71" s="105"/>
      <c r="S71" s="105"/>
      <c r="T71" s="105"/>
      <c r="U71" s="106"/>
      <c r="V71" s="107"/>
      <c r="W71" s="108"/>
      <c r="X71" s="109" t="str">
        <f t="shared" si="1"/>
        <v/>
      </c>
      <c r="Y71" s="110"/>
      <c r="Z71" s="108"/>
      <c r="AA71" s="105"/>
      <c r="AB71" s="105"/>
    </row>
    <row r="72" spans="1:28" ht="21.95" customHeight="1" x14ac:dyDescent="0.2">
      <c r="A72" s="1"/>
      <c r="B72" s="1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3"/>
      <c r="Q72" s="4"/>
      <c r="R72" s="105"/>
      <c r="S72" s="105"/>
      <c r="T72" s="105"/>
      <c r="U72" s="106"/>
      <c r="V72" s="107"/>
      <c r="W72" s="108"/>
      <c r="X72" s="109" t="str">
        <f t="shared" si="1"/>
        <v/>
      </c>
      <c r="Y72" s="110"/>
      <c r="Z72" s="108"/>
      <c r="AA72" s="105"/>
      <c r="AB72" s="105"/>
    </row>
    <row r="73" spans="1:28" ht="21.95" customHeight="1" x14ac:dyDescent="0.2">
      <c r="A73" s="1"/>
      <c r="B73" s="1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3"/>
      <c r="Q73" s="4"/>
      <c r="R73" s="105"/>
      <c r="S73" s="105"/>
      <c r="T73" s="105"/>
      <c r="U73" s="106"/>
      <c r="V73" s="107"/>
      <c r="W73" s="108"/>
      <c r="X73" s="109" t="str">
        <f t="shared" si="1"/>
        <v/>
      </c>
      <c r="Y73" s="110"/>
      <c r="Z73" s="108"/>
      <c r="AA73" s="105"/>
      <c r="AB73" s="105"/>
    </row>
    <row r="74" spans="1:28" ht="21.95" customHeight="1" x14ac:dyDescent="0.2">
      <c r="A74" s="1"/>
      <c r="B74" s="1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3"/>
      <c r="Q74" s="4"/>
      <c r="R74" s="105"/>
      <c r="S74" s="105"/>
      <c r="T74" s="105"/>
      <c r="U74" s="106"/>
      <c r="V74" s="107"/>
      <c r="W74" s="108"/>
      <c r="X74" s="109" t="str">
        <f t="shared" si="1"/>
        <v/>
      </c>
      <c r="Y74" s="110"/>
      <c r="Z74" s="108"/>
      <c r="AA74" s="105"/>
      <c r="AB74" s="105"/>
    </row>
    <row r="75" spans="1:28" ht="21.95" customHeight="1" x14ac:dyDescent="0.2">
      <c r="A75" s="1"/>
      <c r="B75" s="1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3"/>
      <c r="Q75" s="4"/>
      <c r="R75" s="105"/>
      <c r="S75" s="105"/>
      <c r="T75" s="105"/>
      <c r="U75" s="106"/>
      <c r="V75" s="107"/>
      <c r="W75" s="108"/>
      <c r="X75" s="109" t="str">
        <f t="shared" si="1"/>
        <v/>
      </c>
      <c r="Y75" s="110"/>
      <c r="Z75" s="108"/>
      <c r="AA75" s="105"/>
      <c r="AB75" s="105"/>
    </row>
    <row r="76" spans="1:28" ht="21.95" customHeight="1" x14ac:dyDescent="0.2">
      <c r="A76" s="1"/>
      <c r="B76" s="1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3"/>
      <c r="Q76" s="4"/>
      <c r="R76" s="105"/>
      <c r="S76" s="105"/>
      <c r="T76" s="105"/>
      <c r="U76" s="106"/>
      <c r="V76" s="107"/>
      <c r="W76" s="108"/>
      <c r="X76" s="109" t="str">
        <f t="shared" si="1"/>
        <v/>
      </c>
      <c r="Y76" s="110"/>
      <c r="Z76" s="108"/>
      <c r="AA76" s="105"/>
      <c r="AB76" s="105"/>
    </row>
    <row r="77" spans="1:28" ht="21.95" customHeight="1" x14ac:dyDescent="0.2">
      <c r="A77" s="1"/>
      <c r="B77" s="1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3"/>
      <c r="Q77" s="4"/>
      <c r="R77" s="105"/>
      <c r="S77" s="105"/>
      <c r="T77" s="105"/>
      <c r="U77" s="106"/>
      <c r="V77" s="107"/>
      <c r="W77" s="108"/>
      <c r="X77" s="109" t="str">
        <f t="shared" si="1"/>
        <v/>
      </c>
      <c r="Y77" s="110"/>
      <c r="Z77" s="108"/>
      <c r="AA77" s="105"/>
      <c r="AB77" s="105"/>
    </row>
    <row r="78" spans="1:28" ht="21.95" customHeight="1" x14ac:dyDescent="0.2">
      <c r="A78" s="1"/>
      <c r="B78" s="1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3"/>
      <c r="Q78" s="4"/>
      <c r="R78" s="105"/>
      <c r="S78" s="105"/>
      <c r="T78" s="105"/>
      <c r="U78" s="106"/>
      <c r="V78" s="107"/>
      <c r="W78" s="108"/>
      <c r="X78" s="109" t="str">
        <f t="shared" si="1"/>
        <v/>
      </c>
      <c r="Y78" s="110"/>
      <c r="Z78" s="108"/>
      <c r="AA78" s="105"/>
      <c r="AB78" s="105"/>
    </row>
    <row r="79" spans="1:28" ht="21.95" customHeight="1" x14ac:dyDescent="0.2">
      <c r="A79" s="1"/>
      <c r="B79" s="1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3"/>
      <c r="Q79" s="4"/>
      <c r="R79" s="105"/>
      <c r="S79" s="105"/>
      <c r="T79" s="105"/>
      <c r="U79" s="106"/>
      <c r="V79" s="107"/>
      <c r="W79" s="108"/>
      <c r="X79" s="109" t="str">
        <f t="shared" si="1"/>
        <v/>
      </c>
      <c r="Y79" s="110"/>
      <c r="Z79" s="108"/>
      <c r="AA79" s="105"/>
      <c r="AB79" s="105"/>
    </row>
    <row r="80" spans="1:28" ht="21.95" customHeight="1" x14ac:dyDescent="0.2">
      <c r="A80" s="1"/>
      <c r="B80" s="1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3"/>
      <c r="Q80" s="4"/>
      <c r="R80" s="105"/>
      <c r="S80" s="105"/>
      <c r="T80" s="105"/>
      <c r="U80" s="106"/>
      <c r="V80" s="107"/>
      <c r="W80" s="108"/>
      <c r="X80" s="109" t="str">
        <f t="shared" si="1"/>
        <v/>
      </c>
      <c r="Y80" s="110"/>
      <c r="Z80" s="108"/>
      <c r="AA80" s="105"/>
      <c r="AB80" s="105"/>
    </row>
    <row r="81" spans="1:29" ht="21.95" customHeight="1" x14ac:dyDescent="0.2">
      <c r="A81" s="1"/>
      <c r="B81" s="1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3"/>
      <c r="Q81" s="4"/>
      <c r="R81" s="105"/>
      <c r="S81" s="105"/>
      <c r="T81" s="105"/>
      <c r="U81" s="106"/>
      <c r="V81" s="107"/>
      <c r="W81" s="108"/>
      <c r="X81" s="109" t="str">
        <f t="shared" si="1"/>
        <v/>
      </c>
      <c r="Y81" s="110"/>
      <c r="Z81" s="108"/>
      <c r="AA81" s="105"/>
      <c r="AB81" s="105"/>
    </row>
    <row r="82" spans="1:29" ht="21.95" customHeight="1" x14ac:dyDescent="0.2">
      <c r="A82" s="1"/>
      <c r="B82" s="1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3"/>
      <c r="Q82" s="4"/>
      <c r="R82" s="105"/>
      <c r="S82" s="105"/>
      <c r="T82" s="105"/>
      <c r="U82" s="106"/>
      <c r="V82" s="107"/>
      <c r="W82" s="108"/>
      <c r="X82" s="109" t="str">
        <f t="shared" si="1"/>
        <v/>
      </c>
      <c r="Y82" s="110"/>
      <c r="Z82" s="108"/>
      <c r="AA82" s="105"/>
      <c r="AB82" s="105"/>
    </row>
    <row r="83" spans="1:29" ht="21.95" customHeight="1" x14ac:dyDescent="0.2">
      <c r="A83" s="1"/>
      <c r="B83" s="1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3"/>
      <c r="Q83" s="4"/>
      <c r="R83" s="105"/>
      <c r="S83" s="105"/>
      <c r="T83" s="105"/>
      <c r="U83" s="106"/>
      <c r="V83" s="107"/>
      <c r="W83" s="108"/>
      <c r="X83" s="109" t="str">
        <f t="shared" si="1"/>
        <v/>
      </c>
      <c r="Y83" s="110"/>
      <c r="Z83" s="108"/>
      <c r="AA83" s="105"/>
      <c r="AB83" s="105"/>
    </row>
    <row r="84" spans="1:29" ht="21.95" customHeight="1" x14ac:dyDescent="0.2">
      <c r="A84" s="1"/>
      <c r="B84" s="1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3"/>
      <c r="Q84" s="4"/>
      <c r="R84" s="105"/>
      <c r="S84" s="105"/>
      <c r="T84" s="105"/>
      <c r="U84" s="106"/>
      <c r="V84" s="107"/>
      <c r="W84" s="108"/>
      <c r="X84" s="109" t="str">
        <f t="shared" si="1"/>
        <v/>
      </c>
      <c r="Y84" s="110"/>
      <c r="Z84" s="108"/>
      <c r="AA84" s="105"/>
      <c r="AB84" s="105"/>
    </row>
    <row r="85" spans="1:29" ht="21.95" customHeight="1" x14ac:dyDescent="0.2">
      <c r="A85" s="1"/>
      <c r="B85" s="1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3"/>
      <c r="Q85" s="4"/>
      <c r="R85" s="105"/>
      <c r="S85" s="105"/>
      <c r="T85" s="105"/>
      <c r="U85" s="106"/>
      <c r="V85" s="107"/>
      <c r="W85" s="108"/>
      <c r="X85" s="109" t="str">
        <f t="shared" si="1"/>
        <v/>
      </c>
      <c r="Y85" s="110"/>
      <c r="Z85" s="108"/>
      <c r="AA85" s="105"/>
      <c r="AB85" s="105"/>
    </row>
    <row r="86" spans="1:29" ht="21.95" customHeight="1" x14ac:dyDescent="0.2">
      <c r="A86" s="1"/>
      <c r="B86" s="1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3"/>
      <c r="Q86" s="4"/>
      <c r="R86" s="105"/>
      <c r="S86" s="105"/>
      <c r="T86" s="105"/>
      <c r="U86" s="106"/>
      <c r="V86" s="107"/>
      <c r="W86" s="108"/>
      <c r="X86" s="109" t="str">
        <f t="shared" si="1"/>
        <v/>
      </c>
      <c r="Y86" s="110"/>
      <c r="Z86" s="108"/>
      <c r="AA86" s="105"/>
      <c r="AB86" s="105"/>
    </row>
    <row r="87" spans="1:29" ht="21.95" customHeight="1" x14ac:dyDescent="0.2">
      <c r="A87" s="1"/>
      <c r="B87" s="1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3"/>
      <c r="Q87" s="4"/>
      <c r="R87" s="105"/>
      <c r="S87" s="105"/>
      <c r="T87" s="105"/>
      <c r="U87" s="106"/>
      <c r="V87" s="107"/>
      <c r="W87" s="108"/>
      <c r="X87" s="109" t="str">
        <f t="shared" si="1"/>
        <v/>
      </c>
      <c r="Y87" s="110"/>
      <c r="Z87" s="108"/>
      <c r="AA87" s="105"/>
      <c r="AB87" s="105"/>
    </row>
    <row r="88" spans="1:29" ht="21.95" customHeight="1" x14ac:dyDescent="0.2">
      <c r="A88" s="1"/>
      <c r="B88" s="1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3"/>
      <c r="Q88" s="4"/>
      <c r="R88" s="105"/>
      <c r="S88" s="105"/>
      <c r="T88" s="105"/>
      <c r="U88" s="106"/>
      <c r="V88" s="107"/>
      <c r="W88" s="108"/>
      <c r="X88" s="109" t="str">
        <f t="shared" si="1"/>
        <v/>
      </c>
      <c r="Y88" s="110"/>
      <c r="Z88" s="108"/>
      <c r="AA88" s="105"/>
      <c r="AB88" s="105"/>
    </row>
    <row r="89" spans="1:29" ht="6" customHeight="1" x14ac:dyDescent="0.2">
      <c r="A89" s="5"/>
      <c r="B89" s="5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8"/>
      <c r="Q89" s="6"/>
      <c r="R89" s="120"/>
      <c r="S89" s="120"/>
      <c r="T89" s="120"/>
      <c r="U89" s="107"/>
      <c r="V89" s="107"/>
      <c r="W89" s="121"/>
      <c r="X89" s="122"/>
      <c r="Y89" s="122"/>
      <c r="Z89" s="123"/>
      <c r="AA89" s="124"/>
      <c r="AB89" s="124"/>
      <c r="AC89" s="33"/>
    </row>
    <row r="90" spans="1:29" ht="21.95" customHeight="1" x14ac:dyDescent="0.2">
      <c r="A90" s="7"/>
      <c r="B90" s="7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3"/>
      <c r="Q90" s="147" t="s">
        <v>34</v>
      </c>
      <c r="R90" s="147"/>
      <c r="S90" s="147"/>
      <c r="T90" s="147"/>
      <c r="U90" s="147"/>
      <c r="V90" s="147"/>
      <c r="W90" s="147"/>
      <c r="X90" s="148"/>
      <c r="Y90" s="148"/>
      <c r="Z90" s="149"/>
      <c r="AA90" s="150"/>
      <c r="AB90" s="151"/>
    </row>
    <row r="91" spans="1:29" ht="21.95" customHeight="1" x14ac:dyDescent="0.2">
      <c r="A91" s="7"/>
      <c r="B91" s="7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8"/>
      <c r="Q91" s="8"/>
      <c r="R91" s="152"/>
      <c r="S91" s="152"/>
      <c r="T91" s="152"/>
      <c r="U91" s="153"/>
      <c r="V91" s="153"/>
      <c r="W91" s="154"/>
      <c r="X91" s="155"/>
      <c r="Y91" s="155"/>
      <c r="Z91" s="156"/>
      <c r="AA91" s="152"/>
      <c r="AB91" s="152"/>
      <c r="AC91" s="33"/>
    </row>
    <row r="92" spans="1:29" ht="21.95" customHeight="1" x14ac:dyDescent="0.2">
      <c r="A92" s="7"/>
      <c r="B92" s="7"/>
      <c r="C92" s="125" t="s">
        <v>35</v>
      </c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9"/>
      <c r="Q92" s="125" t="s">
        <v>36</v>
      </c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33"/>
    </row>
    <row r="93" spans="1:29" ht="21.95" customHeight="1" x14ac:dyDescent="0.2">
      <c r="A93" s="157" t="s">
        <v>38</v>
      </c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33"/>
    </row>
    <row r="94" spans="1:29" ht="12" customHeight="1" x14ac:dyDescent="0.2">
      <c r="A94" s="48" t="s">
        <v>7</v>
      </c>
      <c r="B94" s="49"/>
      <c r="C94" s="50"/>
      <c r="D94" s="50"/>
      <c r="E94" s="50"/>
      <c r="F94" s="50"/>
      <c r="G94" s="13"/>
      <c r="H94" s="126" t="str">
        <f>IF(C99="","",H53)</f>
        <v/>
      </c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7"/>
      <c r="AC94" s="33"/>
    </row>
    <row r="95" spans="1:29" ht="12" customHeight="1" thickBot="1" x14ac:dyDescent="0.25">
      <c r="A95" s="55" t="s">
        <v>8</v>
      </c>
      <c r="B95" s="56"/>
      <c r="C95" s="57"/>
      <c r="D95" s="57"/>
      <c r="E95" s="57"/>
      <c r="F95" s="57"/>
      <c r="G95" s="14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9"/>
      <c r="AC95" s="33"/>
    </row>
    <row r="96" spans="1:29" ht="12.75" customHeight="1" x14ac:dyDescent="0.2">
      <c r="A96" s="130" t="s">
        <v>23</v>
      </c>
      <c r="B96" s="36"/>
      <c r="C96" s="133" t="s">
        <v>25</v>
      </c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5"/>
      <c r="P96" s="139"/>
      <c r="Q96" s="142" t="s">
        <v>26</v>
      </c>
      <c r="R96" s="144" t="s">
        <v>27</v>
      </c>
      <c r="S96" s="144"/>
      <c r="T96" s="144"/>
      <c r="U96" s="165" t="s">
        <v>28</v>
      </c>
      <c r="V96" s="166"/>
      <c r="W96" s="167"/>
      <c r="X96" s="168" t="s">
        <v>29</v>
      </c>
      <c r="Y96" s="168"/>
      <c r="Z96" s="168"/>
      <c r="AA96" s="169" t="s">
        <v>30</v>
      </c>
      <c r="AB96" s="170"/>
    </row>
    <row r="97" spans="1:28" ht="12.75" customHeight="1" x14ac:dyDescent="0.2">
      <c r="A97" s="131"/>
      <c r="B97" s="37"/>
      <c r="C97" s="136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8"/>
      <c r="P97" s="140"/>
      <c r="Q97" s="80"/>
      <c r="R97" s="81"/>
      <c r="S97" s="81"/>
      <c r="T97" s="81"/>
      <c r="U97" s="82" t="s">
        <v>32</v>
      </c>
      <c r="V97" s="83"/>
      <c r="W97" s="113"/>
      <c r="X97" s="82" t="s">
        <v>32</v>
      </c>
      <c r="Y97" s="83"/>
      <c r="Z97" s="113"/>
      <c r="AA97" s="171"/>
      <c r="AB97" s="172"/>
    </row>
    <row r="98" spans="1:28" ht="21.95" customHeight="1" thickBot="1" x14ac:dyDescent="0.25">
      <c r="A98" s="132"/>
      <c r="B98" s="38"/>
      <c r="C98" s="173" t="s">
        <v>31</v>
      </c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41"/>
      <c r="Q98" s="143"/>
      <c r="R98" s="145"/>
      <c r="S98" s="145"/>
      <c r="T98" s="145"/>
      <c r="U98" s="174"/>
      <c r="V98" s="175"/>
      <c r="W98" s="176"/>
      <c r="X98" s="177" t="str">
        <f>IF(C99=0,"",X90)</f>
        <v/>
      </c>
      <c r="Y98" s="178"/>
      <c r="Z98" s="179"/>
      <c r="AA98" s="180" t="s">
        <v>37</v>
      </c>
      <c r="AB98" s="181"/>
    </row>
    <row r="99" spans="1:28" ht="21.95" customHeight="1" x14ac:dyDescent="0.2">
      <c r="A99" s="1"/>
      <c r="B99" s="1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3"/>
      <c r="Q99" s="4"/>
      <c r="R99" s="105"/>
      <c r="S99" s="105"/>
      <c r="T99" s="105"/>
      <c r="U99" s="106"/>
      <c r="V99" s="107"/>
      <c r="W99" s="108"/>
      <c r="X99" s="109" t="str">
        <f t="shared" ref="X99:X131" si="2">IF(R99="","",R99*U99)</f>
        <v/>
      </c>
      <c r="Y99" s="110"/>
      <c r="Z99" s="108"/>
      <c r="AA99" s="105"/>
      <c r="AB99" s="105"/>
    </row>
    <row r="100" spans="1:28" ht="21.95" customHeight="1" x14ac:dyDescent="0.2">
      <c r="A100" s="1"/>
      <c r="B100" s="1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3"/>
      <c r="Q100" s="4"/>
      <c r="R100" s="105"/>
      <c r="S100" s="105"/>
      <c r="T100" s="105"/>
      <c r="U100" s="106"/>
      <c r="V100" s="107"/>
      <c r="W100" s="108"/>
      <c r="X100" s="109" t="str">
        <f t="shared" si="2"/>
        <v/>
      </c>
      <c r="Y100" s="110"/>
      <c r="Z100" s="108"/>
      <c r="AA100" s="105"/>
      <c r="AB100" s="105"/>
    </row>
    <row r="101" spans="1:28" ht="21.95" customHeight="1" x14ac:dyDescent="0.2">
      <c r="A101" s="1"/>
      <c r="B101" s="1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3"/>
      <c r="Q101" s="4"/>
      <c r="R101" s="105"/>
      <c r="S101" s="105"/>
      <c r="T101" s="105"/>
      <c r="U101" s="106"/>
      <c r="V101" s="107"/>
      <c r="W101" s="108"/>
      <c r="X101" s="109" t="str">
        <f t="shared" si="2"/>
        <v/>
      </c>
      <c r="Y101" s="110"/>
      <c r="Z101" s="108"/>
      <c r="AA101" s="105"/>
      <c r="AB101" s="105"/>
    </row>
    <row r="102" spans="1:28" ht="21.95" customHeight="1" x14ac:dyDescent="0.2">
      <c r="A102" s="1"/>
      <c r="B102" s="1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3"/>
      <c r="Q102" s="4"/>
      <c r="R102" s="105"/>
      <c r="S102" s="105"/>
      <c r="T102" s="105"/>
      <c r="U102" s="106"/>
      <c r="V102" s="107"/>
      <c r="W102" s="108"/>
      <c r="X102" s="109" t="str">
        <f t="shared" si="2"/>
        <v/>
      </c>
      <c r="Y102" s="110"/>
      <c r="Z102" s="108"/>
      <c r="AA102" s="105"/>
      <c r="AB102" s="105"/>
    </row>
    <row r="103" spans="1:28" ht="21.95" customHeight="1" x14ac:dyDescent="0.2">
      <c r="A103" s="1"/>
      <c r="B103" s="1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3"/>
      <c r="Q103" s="4"/>
      <c r="R103" s="105"/>
      <c r="S103" s="105"/>
      <c r="T103" s="105"/>
      <c r="U103" s="106"/>
      <c r="V103" s="107"/>
      <c r="W103" s="108"/>
      <c r="X103" s="109" t="str">
        <f t="shared" si="2"/>
        <v/>
      </c>
      <c r="Y103" s="110"/>
      <c r="Z103" s="108"/>
      <c r="AA103" s="105"/>
      <c r="AB103" s="105"/>
    </row>
    <row r="104" spans="1:28" ht="21.95" customHeight="1" x14ac:dyDescent="0.2">
      <c r="A104" s="1"/>
      <c r="B104" s="1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3"/>
      <c r="Q104" s="4"/>
      <c r="R104" s="105"/>
      <c r="S104" s="105"/>
      <c r="T104" s="105"/>
      <c r="U104" s="106"/>
      <c r="V104" s="107"/>
      <c r="W104" s="108"/>
      <c r="X104" s="109" t="str">
        <f t="shared" si="2"/>
        <v/>
      </c>
      <c r="Y104" s="110"/>
      <c r="Z104" s="108"/>
      <c r="AA104" s="105"/>
      <c r="AB104" s="105"/>
    </row>
    <row r="105" spans="1:28" ht="21.95" customHeight="1" x14ac:dyDescent="0.2">
      <c r="A105" s="1"/>
      <c r="B105" s="1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3"/>
      <c r="Q105" s="4"/>
      <c r="R105" s="105"/>
      <c r="S105" s="105"/>
      <c r="T105" s="105"/>
      <c r="U105" s="106"/>
      <c r="V105" s="107"/>
      <c r="W105" s="108"/>
      <c r="X105" s="109" t="str">
        <f t="shared" si="2"/>
        <v/>
      </c>
      <c r="Y105" s="110"/>
      <c r="Z105" s="108"/>
      <c r="AA105" s="105"/>
      <c r="AB105" s="105"/>
    </row>
    <row r="106" spans="1:28" ht="21.95" customHeight="1" x14ac:dyDescent="0.2">
      <c r="A106" s="1"/>
      <c r="B106" s="1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3"/>
      <c r="Q106" s="4"/>
      <c r="R106" s="105"/>
      <c r="S106" s="105"/>
      <c r="T106" s="105"/>
      <c r="U106" s="106"/>
      <c r="V106" s="107"/>
      <c r="W106" s="108"/>
      <c r="X106" s="109" t="str">
        <f t="shared" si="2"/>
        <v/>
      </c>
      <c r="Y106" s="110"/>
      <c r="Z106" s="108"/>
      <c r="AA106" s="105"/>
      <c r="AB106" s="105"/>
    </row>
    <row r="107" spans="1:28" ht="21.95" customHeight="1" x14ac:dyDescent="0.2">
      <c r="A107" s="1"/>
      <c r="B107" s="1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3"/>
      <c r="Q107" s="4"/>
      <c r="R107" s="105"/>
      <c r="S107" s="105"/>
      <c r="T107" s="105"/>
      <c r="U107" s="106"/>
      <c r="V107" s="107"/>
      <c r="W107" s="108"/>
      <c r="X107" s="109" t="str">
        <f t="shared" si="2"/>
        <v/>
      </c>
      <c r="Y107" s="110"/>
      <c r="Z107" s="108"/>
      <c r="AA107" s="105"/>
      <c r="AB107" s="105"/>
    </row>
    <row r="108" spans="1:28" ht="21.95" customHeight="1" x14ac:dyDescent="0.2">
      <c r="A108" s="1"/>
      <c r="B108" s="1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3"/>
      <c r="Q108" s="4"/>
      <c r="R108" s="105"/>
      <c r="S108" s="105"/>
      <c r="T108" s="105"/>
      <c r="U108" s="106"/>
      <c r="V108" s="107"/>
      <c r="W108" s="108"/>
      <c r="X108" s="109" t="str">
        <f t="shared" si="2"/>
        <v/>
      </c>
      <c r="Y108" s="110"/>
      <c r="Z108" s="108"/>
      <c r="AA108" s="105"/>
      <c r="AB108" s="105"/>
    </row>
    <row r="109" spans="1:28" ht="21.95" customHeight="1" x14ac:dyDescent="0.2">
      <c r="A109" s="1"/>
      <c r="B109" s="1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3"/>
      <c r="Q109" s="4"/>
      <c r="R109" s="105"/>
      <c r="S109" s="105"/>
      <c r="T109" s="105"/>
      <c r="U109" s="106"/>
      <c r="V109" s="107"/>
      <c r="W109" s="108"/>
      <c r="X109" s="109" t="str">
        <f t="shared" si="2"/>
        <v/>
      </c>
      <c r="Y109" s="110"/>
      <c r="Z109" s="108"/>
      <c r="AA109" s="105"/>
      <c r="AB109" s="105"/>
    </row>
    <row r="110" spans="1:28" ht="21.95" customHeight="1" x14ac:dyDescent="0.2">
      <c r="A110" s="1"/>
      <c r="B110" s="1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3"/>
      <c r="Q110" s="4"/>
      <c r="R110" s="105"/>
      <c r="S110" s="105"/>
      <c r="T110" s="105"/>
      <c r="U110" s="106"/>
      <c r="V110" s="107"/>
      <c r="W110" s="108"/>
      <c r="X110" s="109" t="str">
        <f t="shared" si="2"/>
        <v/>
      </c>
      <c r="Y110" s="110"/>
      <c r="Z110" s="108"/>
      <c r="AA110" s="105"/>
      <c r="AB110" s="105"/>
    </row>
    <row r="111" spans="1:28" ht="21.95" customHeight="1" x14ac:dyDescent="0.2">
      <c r="A111" s="1"/>
      <c r="B111" s="1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3"/>
      <c r="Q111" s="4"/>
      <c r="R111" s="105"/>
      <c r="S111" s="105"/>
      <c r="T111" s="105"/>
      <c r="U111" s="106"/>
      <c r="V111" s="107"/>
      <c r="W111" s="108"/>
      <c r="X111" s="109" t="str">
        <f t="shared" si="2"/>
        <v/>
      </c>
      <c r="Y111" s="110"/>
      <c r="Z111" s="108"/>
      <c r="AA111" s="105"/>
      <c r="AB111" s="105"/>
    </row>
    <row r="112" spans="1:28" ht="21.95" customHeight="1" x14ac:dyDescent="0.2">
      <c r="A112" s="1"/>
      <c r="B112" s="1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3"/>
      <c r="Q112" s="4"/>
      <c r="R112" s="105"/>
      <c r="S112" s="105"/>
      <c r="T112" s="105"/>
      <c r="U112" s="106"/>
      <c r="V112" s="107"/>
      <c r="W112" s="108"/>
      <c r="X112" s="109" t="str">
        <f t="shared" si="2"/>
        <v/>
      </c>
      <c r="Y112" s="110"/>
      <c r="Z112" s="108"/>
      <c r="AA112" s="105"/>
      <c r="AB112" s="105"/>
    </row>
    <row r="113" spans="1:28" ht="21.95" customHeight="1" x14ac:dyDescent="0.2">
      <c r="A113" s="1"/>
      <c r="B113" s="1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3"/>
      <c r="Q113" s="4"/>
      <c r="R113" s="105"/>
      <c r="S113" s="105"/>
      <c r="T113" s="105"/>
      <c r="U113" s="106"/>
      <c r="V113" s="107"/>
      <c r="W113" s="108"/>
      <c r="X113" s="109" t="str">
        <f t="shared" si="2"/>
        <v/>
      </c>
      <c r="Y113" s="110"/>
      <c r="Z113" s="108"/>
      <c r="AA113" s="105"/>
      <c r="AB113" s="105"/>
    </row>
    <row r="114" spans="1:28" ht="21.95" customHeight="1" x14ac:dyDescent="0.2">
      <c r="A114" s="1"/>
      <c r="B114" s="1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3"/>
      <c r="Q114" s="4"/>
      <c r="R114" s="105"/>
      <c r="S114" s="105"/>
      <c r="T114" s="105"/>
      <c r="U114" s="106"/>
      <c r="V114" s="107"/>
      <c r="W114" s="108"/>
      <c r="X114" s="109" t="str">
        <f t="shared" si="2"/>
        <v/>
      </c>
      <c r="Y114" s="110"/>
      <c r="Z114" s="108"/>
      <c r="AA114" s="105"/>
      <c r="AB114" s="105"/>
    </row>
    <row r="115" spans="1:28" ht="21.95" customHeight="1" x14ac:dyDescent="0.2">
      <c r="A115" s="1"/>
      <c r="B115" s="1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3"/>
      <c r="Q115" s="4"/>
      <c r="R115" s="105"/>
      <c r="S115" s="105"/>
      <c r="T115" s="105"/>
      <c r="U115" s="106"/>
      <c r="V115" s="107"/>
      <c r="W115" s="108"/>
      <c r="X115" s="109" t="str">
        <f t="shared" si="2"/>
        <v/>
      </c>
      <c r="Y115" s="110"/>
      <c r="Z115" s="108"/>
      <c r="AA115" s="105"/>
      <c r="AB115" s="105"/>
    </row>
    <row r="116" spans="1:28" ht="21.95" customHeight="1" x14ac:dyDescent="0.2">
      <c r="A116" s="1"/>
      <c r="B116" s="1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3"/>
      <c r="Q116" s="4"/>
      <c r="R116" s="105"/>
      <c r="S116" s="105"/>
      <c r="T116" s="105"/>
      <c r="U116" s="106"/>
      <c r="V116" s="107"/>
      <c r="W116" s="108"/>
      <c r="X116" s="109" t="str">
        <f t="shared" si="2"/>
        <v/>
      </c>
      <c r="Y116" s="110"/>
      <c r="Z116" s="108"/>
      <c r="AA116" s="105"/>
      <c r="AB116" s="105"/>
    </row>
    <row r="117" spans="1:28" ht="21.95" customHeight="1" x14ac:dyDescent="0.2">
      <c r="A117" s="1"/>
      <c r="B117" s="1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3"/>
      <c r="Q117" s="4"/>
      <c r="R117" s="105"/>
      <c r="S117" s="105"/>
      <c r="T117" s="105"/>
      <c r="U117" s="106"/>
      <c r="V117" s="107"/>
      <c r="W117" s="108"/>
      <c r="X117" s="109" t="str">
        <f t="shared" si="2"/>
        <v/>
      </c>
      <c r="Y117" s="110"/>
      <c r="Z117" s="108"/>
      <c r="AA117" s="105"/>
      <c r="AB117" s="105"/>
    </row>
    <row r="118" spans="1:28" ht="21.95" customHeight="1" x14ac:dyDescent="0.2">
      <c r="A118" s="1"/>
      <c r="B118" s="1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3"/>
      <c r="Q118" s="4"/>
      <c r="R118" s="105"/>
      <c r="S118" s="105"/>
      <c r="T118" s="105"/>
      <c r="U118" s="106"/>
      <c r="V118" s="107"/>
      <c r="W118" s="108"/>
      <c r="X118" s="109" t="str">
        <f t="shared" si="2"/>
        <v/>
      </c>
      <c r="Y118" s="110"/>
      <c r="Z118" s="108"/>
      <c r="AA118" s="105"/>
      <c r="AB118" s="105"/>
    </row>
    <row r="119" spans="1:28" ht="21.95" customHeight="1" x14ac:dyDescent="0.2">
      <c r="A119" s="1"/>
      <c r="B119" s="1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3"/>
      <c r="Q119" s="4"/>
      <c r="R119" s="105"/>
      <c r="S119" s="105"/>
      <c r="T119" s="105"/>
      <c r="U119" s="106"/>
      <c r="V119" s="107"/>
      <c r="W119" s="108"/>
      <c r="X119" s="109" t="str">
        <f t="shared" si="2"/>
        <v/>
      </c>
      <c r="Y119" s="110"/>
      <c r="Z119" s="108"/>
      <c r="AA119" s="105"/>
      <c r="AB119" s="105"/>
    </row>
    <row r="120" spans="1:28" ht="21.95" customHeight="1" x14ac:dyDescent="0.2">
      <c r="A120" s="1"/>
      <c r="B120" s="1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3"/>
      <c r="Q120" s="4"/>
      <c r="R120" s="105"/>
      <c r="S120" s="105"/>
      <c r="T120" s="105"/>
      <c r="U120" s="106"/>
      <c r="V120" s="107"/>
      <c r="W120" s="108"/>
      <c r="X120" s="109" t="str">
        <f t="shared" si="2"/>
        <v/>
      </c>
      <c r="Y120" s="110"/>
      <c r="Z120" s="108"/>
      <c r="AA120" s="105"/>
      <c r="AB120" s="105"/>
    </row>
    <row r="121" spans="1:28" ht="21.95" customHeight="1" x14ac:dyDescent="0.2">
      <c r="A121" s="1"/>
      <c r="B121" s="1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3"/>
      <c r="Q121" s="4"/>
      <c r="R121" s="105"/>
      <c r="S121" s="105"/>
      <c r="T121" s="105"/>
      <c r="U121" s="106"/>
      <c r="V121" s="107"/>
      <c r="W121" s="108"/>
      <c r="X121" s="109" t="str">
        <f t="shared" si="2"/>
        <v/>
      </c>
      <c r="Y121" s="110"/>
      <c r="Z121" s="108"/>
      <c r="AA121" s="105"/>
      <c r="AB121" s="105"/>
    </row>
    <row r="122" spans="1:28" ht="21.95" customHeight="1" x14ac:dyDescent="0.2">
      <c r="A122" s="1"/>
      <c r="B122" s="1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3"/>
      <c r="Q122" s="4"/>
      <c r="R122" s="105"/>
      <c r="S122" s="105"/>
      <c r="T122" s="105"/>
      <c r="U122" s="106"/>
      <c r="V122" s="107"/>
      <c r="W122" s="108"/>
      <c r="X122" s="109" t="str">
        <f t="shared" si="2"/>
        <v/>
      </c>
      <c r="Y122" s="110"/>
      <c r="Z122" s="108"/>
      <c r="AA122" s="105"/>
      <c r="AB122" s="105"/>
    </row>
    <row r="123" spans="1:28" ht="21.95" customHeight="1" x14ac:dyDescent="0.2">
      <c r="A123" s="1"/>
      <c r="B123" s="1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3"/>
      <c r="Q123" s="4"/>
      <c r="R123" s="105"/>
      <c r="S123" s="105"/>
      <c r="T123" s="105"/>
      <c r="U123" s="106"/>
      <c r="V123" s="107"/>
      <c r="W123" s="108"/>
      <c r="X123" s="109" t="str">
        <f t="shared" si="2"/>
        <v/>
      </c>
      <c r="Y123" s="110"/>
      <c r="Z123" s="108"/>
      <c r="AA123" s="105"/>
      <c r="AB123" s="105"/>
    </row>
    <row r="124" spans="1:28" ht="21.95" customHeight="1" x14ac:dyDescent="0.2">
      <c r="A124" s="1"/>
      <c r="B124" s="1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3"/>
      <c r="Q124" s="4"/>
      <c r="R124" s="105"/>
      <c r="S124" s="105"/>
      <c r="T124" s="105"/>
      <c r="U124" s="106"/>
      <c r="V124" s="107"/>
      <c r="W124" s="108"/>
      <c r="X124" s="109" t="str">
        <f t="shared" si="2"/>
        <v/>
      </c>
      <c r="Y124" s="110"/>
      <c r="Z124" s="108"/>
      <c r="AA124" s="105"/>
      <c r="AB124" s="105"/>
    </row>
    <row r="125" spans="1:28" ht="21.95" customHeight="1" x14ac:dyDescent="0.2">
      <c r="A125" s="1"/>
      <c r="B125" s="1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3"/>
      <c r="Q125" s="4"/>
      <c r="R125" s="105"/>
      <c r="S125" s="105"/>
      <c r="T125" s="105"/>
      <c r="U125" s="106"/>
      <c r="V125" s="107"/>
      <c r="W125" s="108"/>
      <c r="X125" s="109" t="str">
        <f t="shared" si="2"/>
        <v/>
      </c>
      <c r="Y125" s="110"/>
      <c r="Z125" s="108"/>
      <c r="AA125" s="105"/>
      <c r="AB125" s="105"/>
    </row>
    <row r="126" spans="1:28" ht="21.95" customHeight="1" x14ac:dyDescent="0.2">
      <c r="A126" s="1"/>
      <c r="B126" s="1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3"/>
      <c r="Q126" s="4"/>
      <c r="R126" s="105"/>
      <c r="S126" s="105"/>
      <c r="T126" s="105"/>
      <c r="U126" s="106"/>
      <c r="V126" s="107"/>
      <c r="W126" s="108"/>
      <c r="X126" s="109" t="str">
        <f t="shared" si="2"/>
        <v/>
      </c>
      <c r="Y126" s="110"/>
      <c r="Z126" s="108"/>
      <c r="AA126" s="105"/>
      <c r="AB126" s="105"/>
    </row>
    <row r="127" spans="1:28" ht="21.95" customHeight="1" x14ac:dyDescent="0.2">
      <c r="A127" s="1"/>
      <c r="B127" s="1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3"/>
      <c r="Q127" s="4"/>
      <c r="R127" s="105"/>
      <c r="S127" s="105"/>
      <c r="T127" s="105"/>
      <c r="U127" s="106"/>
      <c r="V127" s="107"/>
      <c r="W127" s="108"/>
      <c r="X127" s="109" t="str">
        <f t="shared" si="2"/>
        <v/>
      </c>
      <c r="Y127" s="110"/>
      <c r="Z127" s="108"/>
      <c r="AA127" s="105"/>
      <c r="AB127" s="105"/>
    </row>
    <row r="128" spans="1:28" ht="21.95" customHeight="1" x14ac:dyDescent="0.2">
      <c r="A128" s="1"/>
      <c r="B128" s="1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3"/>
      <c r="Q128" s="4"/>
      <c r="R128" s="105"/>
      <c r="S128" s="105"/>
      <c r="T128" s="105"/>
      <c r="U128" s="106"/>
      <c r="V128" s="107"/>
      <c r="W128" s="108"/>
      <c r="X128" s="109" t="str">
        <f t="shared" si="2"/>
        <v/>
      </c>
      <c r="Y128" s="110"/>
      <c r="Z128" s="108"/>
      <c r="AA128" s="105"/>
      <c r="AB128" s="105"/>
    </row>
    <row r="129" spans="1:29" ht="21.95" customHeight="1" x14ac:dyDescent="0.2">
      <c r="A129" s="1"/>
      <c r="B129" s="1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3"/>
      <c r="Q129" s="4"/>
      <c r="R129" s="105"/>
      <c r="S129" s="105"/>
      <c r="T129" s="105"/>
      <c r="U129" s="106"/>
      <c r="V129" s="107"/>
      <c r="W129" s="108"/>
      <c r="X129" s="109" t="str">
        <f t="shared" si="2"/>
        <v/>
      </c>
      <c r="Y129" s="110"/>
      <c r="Z129" s="108"/>
      <c r="AA129" s="105"/>
      <c r="AB129" s="105"/>
    </row>
    <row r="130" spans="1:29" ht="21.95" customHeight="1" x14ac:dyDescent="0.2">
      <c r="A130" s="1"/>
      <c r="B130" s="1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3"/>
      <c r="Q130" s="4"/>
      <c r="R130" s="105"/>
      <c r="S130" s="105"/>
      <c r="T130" s="105"/>
      <c r="U130" s="106"/>
      <c r="V130" s="107"/>
      <c r="W130" s="108"/>
      <c r="X130" s="109" t="str">
        <f t="shared" si="2"/>
        <v/>
      </c>
      <c r="Y130" s="110"/>
      <c r="Z130" s="108"/>
      <c r="AA130" s="105"/>
      <c r="AB130" s="105"/>
    </row>
    <row r="131" spans="1:29" ht="21.95" customHeight="1" x14ac:dyDescent="0.2">
      <c r="A131" s="1"/>
      <c r="B131" s="1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3"/>
      <c r="Q131" s="4"/>
      <c r="R131" s="105"/>
      <c r="S131" s="105"/>
      <c r="T131" s="105"/>
      <c r="U131" s="106"/>
      <c r="V131" s="107"/>
      <c r="W131" s="108"/>
      <c r="X131" s="109" t="str">
        <f t="shared" si="2"/>
        <v/>
      </c>
      <c r="Y131" s="110"/>
      <c r="Z131" s="108"/>
      <c r="AA131" s="105"/>
      <c r="AB131" s="105"/>
    </row>
    <row r="132" spans="1:29" ht="8.25" customHeight="1" x14ac:dyDescent="0.2">
      <c r="A132" s="5"/>
      <c r="B132" s="5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8"/>
      <c r="Q132" s="6"/>
      <c r="R132" s="120"/>
      <c r="S132" s="120"/>
      <c r="T132" s="120"/>
      <c r="U132" s="107"/>
      <c r="V132" s="107"/>
      <c r="W132" s="121"/>
      <c r="X132" s="122"/>
      <c r="Y132" s="122"/>
      <c r="Z132" s="123"/>
      <c r="AA132" s="124"/>
      <c r="AB132" s="124"/>
      <c r="AC132" s="33"/>
    </row>
    <row r="133" spans="1:29" ht="21.95" customHeight="1" x14ac:dyDescent="0.2">
      <c r="A133" s="7"/>
      <c r="B133" s="7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3"/>
      <c r="Q133" s="147" t="s">
        <v>34</v>
      </c>
      <c r="R133" s="147"/>
      <c r="S133" s="147"/>
      <c r="T133" s="147"/>
      <c r="U133" s="147"/>
      <c r="V133" s="147"/>
      <c r="W133" s="147"/>
      <c r="X133" s="148" t="str">
        <f>IF(C99="","",SUM(X99:Z131)+X90)</f>
        <v/>
      </c>
      <c r="Y133" s="148"/>
      <c r="Z133" s="149"/>
      <c r="AA133" s="150"/>
      <c r="AB133" s="151"/>
    </row>
    <row r="134" spans="1:29" ht="21.95" customHeight="1" x14ac:dyDescent="0.2">
      <c r="A134" s="7"/>
      <c r="B134" s="7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8"/>
      <c r="Q134" s="8"/>
      <c r="R134" s="152"/>
      <c r="S134" s="152"/>
      <c r="T134" s="152"/>
      <c r="U134" s="153"/>
      <c r="V134" s="153"/>
      <c r="W134" s="154"/>
      <c r="X134" s="155"/>
      <c r="Y134" s="155"/>
      <c r="Z134" s="156"/>
      <c r="AA134" s="152"/>
      <c r="AB134" s="152"/>
      <c r="AC134" s="33"/>
    </row>
    <row r="135" spans="1:29" ht="21.95" customHeight="1" x14ac:dyDescent="0.2">
      <c r="A135" s="7"/>
      <c r="B135" s="7"/>
      <c r="C135" s="125" t="s">
        <v>35</v>
      </c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9"/>
      <c r="Q135" s="125" t="s">
        <v>36</v>
      </c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33"/>
    </row>
    <row r="136" spans="1:29" ht="21.95" customHeight="1" x14ac:dyDescent="0.2">
      <c r="A136" s="157" t="s">
        <v>38</v>
      </c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33"/>
    </row>
    <row r="137" spans="1:29" ht="12" customHeight="1" x14ac:dyDescent="0.2">
      <c r="A137" s="48" t="s">
        <v>7</v>
      </c>
      <c r="B137" s="49"/>
      <c r="C137" s="50"/>
      <c r="D137" s="50"/>
      <c r="E137" s="50"/>
      <c r="F137" s="50"/>
      <c r="G137" s="13"/>
      <c r="H137" s="126" t="str">
        <f>IF(C142="","",H96)</f>
        <v/>
      </c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7"/>
      <c r="AC137" s="33"/>
    </row>
    <row r="138" spans="1:29" ht="12" customHeight="1" thickBot="1" x14ac:dyDescent="0.25">
      <c r="A138" s="55" t="s">
        <v>8</v>
      </c>
      <c r="B138" s="56"/>
      <c r="C138" s="57"/>
      <c r="D138" s="57"/>
      <c r="E138" s="57"/>
      <c r="F138" s="57"/>
      <c r="G138" s="14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9"/>
      <c r="AC138" s="33"/>
    </row>
    <row r="139" spans="1:29" ht="12.75" customHeight="1" x14ac:dyDescent="0.2">
      <c r="A139" s="130" t="s">
        <v>23</v>
      </c>
      <c r="B139" s="36"/>
      <c r="C139" s="133" t="s">
        <v>25</v>
      </c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5"/>
      <c r="P139" s="139"/>
      <c r="Q139" s="142" t="s">
        <v>26</v>
      </c>
      <c r="R139" s="144" t="s">
        <v>27</v>
      </c>
      <c r="S139" s="144"/>
      <c r="T139" s="144"/>
      <c r="U139" s="165" t="s">
        <v>28</v>
      </c>
      <c r="V139" s="166"/>
      <c r="W139" s="167"/>
      <c r="X139" s="168" t="s">
        <v>29</v>
      </c>
      <c r="Y139" s="168"/>
      <c r="Z139" s="168"/>
      <c r="AA139" s="169" t="s">
        <v>30</v>
      </c>
      <c r="AB139" s="170"/>
    </row>
    <row r="140" spans="1:29" ht="12.75" customHeight="1" x14ac:dyDescent="0.2">
      <c r="A140" s="131"/>
      <c r="B140" s="37"/>
      <c r="C140" s="136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8"/>
      <c r="P140" s="140"/>
      <c r="Q140" s="80"/>
      <c r="R140" s="81"/>
      <c r="S140" s="81"/>
      <c r="T140" s="81"/>
      <c r="U140" s="82" t="s">
        <v>32</v>
      </c>
      <c r="V140" s="83"/>
      <c r="W140" s="113"/>
      <c r="X140" s="82" t="s">
        <v>32</v>
      </c>
      <c r="Y140" s="83"/>
      <c r="Z140" s="113"/>
      <c r="AA140" s="171"/>
      <c r="AB140" s="172"/>
    </row>
    <row r="141" spans="1:29" ht="21.95" customHeight="1" thickBot="1" x14ac:dyDescent="0.25">
      <c r="A141" s="132"/>
      <c r="B141" s="38"/>
      <c r="C141" s="173" t="s">
        <v>31</v>
      </c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41"/>
      <c r="Q141" s="143"/>
      <c r="R141" s="145"/>
      <c r="S141" s="145"/>
      <c r="T141" s="145"/>
      <c r="U141" s="174"/>
      <c r="V141" s="175"/>
      <c r="W141" s="176"/>
      <c r="X141" s="177" t="str">
        <f>IF(C142=0,"",X133)</f>
        <v/>
      </c>
      <c r="Y141" s="178"/>
      <c r="Z141" s="179"/>
      <c r="AA141" s="180" t="s">
        <v>37</v>
      </c>
      <c r="AB141" s="181"/>
    </row>
    <row r="142" spans="1:29" ht="21.95" customHeight="1" x14ac:dyDescent="0.2">
      <c r="A142" s="1"/>
      <c r="B142" s="1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3"/>
      <c r="Q142" s="4"/>
      <c r="R142" s="105"/>
      <c r="S142" s="105"/>
      <c r="T142" s="105"/>
      <c r="U142" s="106"/>
      <c r="V142" s="107"/>
      <c r="W142" s="108"/>
      <c r="X142" s="109" t="str">
        <f t="shared" ref="X142:X174" si="3">IF(R142="","",R142*U142)</f>
        <v/>
      </c>
      <c r="Y142" s="110"/>
      <c r="Z142" s="108"/>
      <c r="AA142" s="105"/>
      <c r="AB142" s="105"/>
    </row>
    <row r="143" spans="1:29" ht="21.95" customHeight="1" x14ac:dyDescent="0.2">
      <c r="A143" s="1"/>
      <c r="B143" s="1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3"/>
      <c r="Q143" s="4"/>
      <c r="R143" s="105"/>
      <c r="S143" s="105"/>
      <c r="T143" s="105"/>
      <c r="U143" s="106"/>
      <c r="V143" s="107"/>
      <c r="W143" s="108"/>
      <c r="X143" s="109" t="str">
        <f t="shared" si="3"/>
        <v/>
      </c>
      <c r="Y143" s="110"/>
      <c r="Z143" s="108"/>
      <c r="AA143" s="105"/>
      <c r="AB143" s="105"/>
    </row>
    <row r="144" spans="1:29" ht="21.95" customHeight="1" x14ac:dyDescent="0.2">
      <c r="A144" s="1"/>
      <c r="B144" s="1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3"/>
      <c r="Q144" s="4"/>
      <c r="R144" s="105"/>
      <c r="S144" s="105"/>
      <c r="T144" s="105"/>
      <c r="U144" s="106"/>
      <c r="V144" s="107"/>
      <c r="W144" s="108"/>
      <c r="X144" s="109" t="str">
        <f t="shared" si="3"/>
        <v/>
      </c>
      <c r="Y144" s="110"/>
      <c r="Z144" s="108"/>
      <c r="AA144" s="105"/>
      <c r="AB144" s="105"/>
    </row>
    <row r="145" spans="1:29" ht="21.95" customHeight="1" x14ac:dyDescent="0.2">
      <c r="A145" s="1"/>
      <c r="B145" s="1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3"/>
      <c r="Q145" s="4"/>
      <c r="R145" s="105"/>
      <c r="S145" s="105"/>
      <c r="T145" s="105"/>
      <c r="U145" s="106"/>
      <c r="V145" s="107"/>
      <c r="W145" s="108"/>
      <c r="X145" s="109" t="str">
        <f t="shared" si="3"/>
        <v/>
      </c>
      <c r="Y145" s="110"/>
      <c r="Z145" s="108"/>
      <c r="AA145" s="105"/>
      <c r="AB145" s="105"/>
    </row>
    <row r="146" spans="1:29" ht="21.95" customHeight="1" x14ac:dyDescent="0.2">
      <c r="A146" s="1"/>
      <c r="B146" s="1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3"/>
      <c r="Q146" s="4"/>
      <c r="R146" s="105"/>
      <c r="S146" s="105"/>
      <c r="T146" s="105"/>
      <c r="U146" s="106"/>
      <c r="V146" s="107"/>
      <c r="W146" s="108"/>
      <c r="X146" s="109" t="str">
        <f t="shared" si="3"/>
        <v/>
      </c>
      <c r="Y146" s="110"/>
      <c r="Z146" s="108"/>
      <c r="AA146" s="105"/>
      <c r="AB146" s="105"/>
    </row>
    <row r="147" spans="1:29" ht="21.95" customHeight="1" x14ac:dyDescent="0.2">
      <c r="A147" s="1"/>
      <c r="B147" s="1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3"/>
      <c r="Q147" s="4"/>
      <c r="R147" s="105"/>
      <c r="S147" s="105"/>
      <c r="T147" s="105"/>
      <c r="U147" s="106"/>
      <c r="V147" s="107"/>
      <c r="W147" s="108"/>
      <c r="X147" s="109" t="str">
        <f t="shared" si="3"/>
        <v/>
      </c>
      <c r="Y147" s="110"/>
      <c r="Z147" s="108"/>
      <c r="AA147" s="105"/>
      <c r="AB147" s="105"/>
    </row>
    <row r="148" spans="1:29" ht="21.95" customHeight="1" x14ac:dyDescent="0.2">
      <c r="A148" s="1"/>
      <c r="B148" s="1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3"/>
      <c r="Q148" s="4"/>
      <c r="R148" s="105"/>
      <c r="S148" s="105"/>
      <c r="T148" s="105"/>
      <c r="U148" s="106"/>
      <c r="V148" s="107"/>
      <c r="W148" s="108"/>
      <c r="X148" s="109" t="str">
        <f t="shared" si="3"/>
        <v/>
      </c>
      <c r="Y148" s="110"/>
      <c r="Z148" s="108"/>
      <c r="AA148" s="105"/>
      <c r="AB148" s="105"/>
    </row>
    <row r="149" spans="1:29" ht="21.95" customHeight="1" x14ac:dyDescent="0.2">
      <c r="A149" s="1"/>
      <c r="B149" s="1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3"/>
      <c r="Q149" s="4"/>
      <c r="R149" s="105"/>
      <c r="S149" s="105"/>
      <c r="T149" s="105"/>
      <c r="U149" s="106"/>
      <c r="V149" s="107"/>
      <c r="W149" s="108"/>
      <c r="X149" s="109" t="str">
        <f t="shared" si="3"/>
        <v/>
      </c>
      <c r="Y149" s="110"/>
      <c r="Z149" s="108"/>
      <c r="AA149" s="105"/>
      <c r="AB149" s="105"/>
    </row>
    <row r="150" spans="1:29" ht="21.95" customHeight="1" x14ac:dyDescent="0.2">
      <c r="A150" s="1"/>
      <c r="B150" s="1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3"/>
      <c r="Q150" s="4"/>
      <c r="R150" s="105"/>
      <c r="S150" s="105"/>
      <c r="T150" s="105"/>
      <c r="U150" s="106"/>
      <c r="V150" s="107"/>
      <c r="W150" s="108"/>
      <c r="X150" s="109" t="str">
        <f t="shared" si="3"/>
        <v/>
      </c>
      <c r="Y150" s="110"/>
      <c r="Z150" s="108"/>
      <c r="AA150" s="105"/>
      <c r="AB150" s="105"/>
    </row>
    <row r="151" spans="1:29" ht="21.95" customHeight="1" x14ac:dyDescent="0.2">
      <c r="A151" s="1"/>
      <c r="B151" s="1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3"/>
      <c r="Q151" s="4"/>
      <c r="R151" s="105"/>
      <c r="S151" s="105"/>
      <c r="T151" s="105"/>
      <c r="U151" s="106"/>
      <c r="V151" s="107"/>
      <c r="W151" s="108"/>
      <c r="X151" s="109" t="str">
        <f t="shared" si="3"/>
        <v/>
      </c>
      <c r="Y151" s="110"/>
      <c r="Z151" s="108"/>
      <c r="AA151" s="105"/>
      <c r="AB151" s="105"/>
    </row>
    <row r="152" spans="1:29" ht="21.95" customHeight="1" x14ac:dyDescent="0.2">
      <c r="A152" s="1"/>
      <c r="B152" s="1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3"/>
      <c r="Q152" s="4"/>
      <c r="R152" s="105"/>
      <c r="S152" s="105"/>
      <c r="T152" s="105"/>
      <c r="U152" s="106"/>
      <c r="V152" s="107"/>
      <c r="W152" s="108"/>
      <c r="X152" s="109" t="str">
        <f t="shared" si="3"/>
        <v/>
      </c>
      <c r="Y152" s="110"/>
      <c r="Z152" s="108"/>
      <c r="AA152" s="105"/>
      <c r="AB152" s="105"/>
    </row>
    <row r="153" spans="1:29" ht="21.95" customHeight="1" x14ac:dyDescent="0.2">
      <c r="A153" s="1"/>
      <c r="B153" s="1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3"/>
      <c r="Q153" s="4"/>
      <c r="R153" s="105"/>
      <c r="S153" s="105"/>
      <c r="T153" s="105"/>
      <c r="U153" s="106"/>
      <c r="V153" s="107"/>
      <c r="W153" s="108"/>
      <c r="X153" s="109" t="str">
        <f t="shared" si="3"/>
        <v/>
      </c>
      <c r="Y153" s="110"/>
      <c r="Z153" s="108"/>
      <c r="AA153" s="105"/>
      <c r="AB153" s="105"/>
    </row>
    <row r="154" spans="1:29" ht="21.95" customHeight="1" x14ac:dyDescent="0.2">
      <c r="A154" s="1"/>
      <c r="B154" s="1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3"/>
      <c r="Q154" s="4"/>
      <c r="R154" s="105"/>
      <c r="S154" s="105"/>
      <c r="T154" s="105"/>
      <c r="U154" s="106"/>
      <c r="V154" s="107"/>
      <c r="W154" s="108"/>
      <c r="X154" s="109" t="str">
        <f t="shared" si="3"/>
        <v/>
      </c>
      <c r="Y154" s="110"/>
      <c r="Z154" s="108"/>
      <c r="AA154" s="105"/>
      <c r="AB154" s="105"/>
    </row>
    <row r="155" spans="1:29" ht="21.95" customHeight="1" x14ac:dyDescent="0.2">
      <c r="A155" s="1"/>
      <c r="B155" s="1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3"/>
      <c r="Q155" s="4"/>
      <c r="R155" s="105"/>
      <c r="S155" s="105"/>
      <c r="T155" s="105"/>
      <c r="U155" s="106"/>
      <c r="V155" s="107"/>
      <c r="W155" s="108"/>
      <c r="X155" s="109" t="str">
        <f t="shared" si="3"/>
        <v/>
      </c>
      <c r="Y155" s="110"/>
      <c r="Z155" s="108"/>
      <c r="AA155" s="105"/>
      <c r="AB155" s="105"/>
    </row>
    <row r="156" spans="1:29" ht="21.95" customHeight="1" x14ac:dyDescent="0.2">
      <c r="A156" s="1"/>
      <c r="B156" s="1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3"/>
      <c r="Q156" s="4"/>
      <c r="R156" s="105"/>
      <c r="S156" s="105"/>
      <c r="T156" s="105"/>
      <c r="U156" s="106"/>
      <c r="V156" s="107"/>
      <c r="W156" s="108"/>
      <c r="X156" s="109" t="str">
        <f t="shared" si="3"/>
        <v/>
      </c>
      <c r="Y156" s="110"/>
      <c r="Z156" s="108"/>
      <c r="AA156" s="105"/>
      <c r="AB156" s="105"/>
    </row>
    <row r="157" spans="1:29" ht="21.95" customHeight="1" x14ac:dyDescent="0.2">
      <c r="A157" s="1"/>
      <c r="B157" s="1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3"/>
      <c r="Q157" s="4"/>
      <c r="R157" s="105"/>
      <c r="S157" s="105"/>
      <c r="T157" s="105"/>
      <c r="U157" s="106"/>
      <c r="V157" s="107"/>
      <c r="W157" s="108"/>
      <c r="X157" s="109" t="str">
        <f t="shared" si="3"/>
        <v/>
      </c>
      <c r="Y157" s="110"/>
      <c r="Z157" s="108"/>
      <c r="AA157" s="105"/>
      <c r="AB157" s="105"/>
    </row>
    <row r="158" spans="1:29" ht="21.95" customHeight="1" x14ac:dyDescent="0.2">
      <c r="A158" s="1"/>
      <c r="B158" s="2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6"/>
      <c r="P158" s="3"/>
      <c r="Q158" s="4"/>
      <c r="R158" s="105"/>
      <c r="S158" s="105"/>
      <c r="T158" s="105"/>
      <c r="U158" s="106"/>
      <c r="V158" s="107"/>
      <c r="W158" s="108"/>
      <c r="X158" s="109" t="str">
        <f t="shared" si="3"/>
        <v/>
      </c>
      <c r="Y158" s="110"/>
      <c r="Z158" s="108"/>
      <c r="AA158" s="105"/>
      <c r="AB158" s="105"/>
    </row>
    <row r="159" spans="1:29" ht="21.95" customHeight="1" x14ac:dyDescent="0.2">
      <c r="A159" s="1"/>
      <c r="B159" s="1"/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3"/>
      <c r="Q159" s="4"/>
      <c r="R159" s="105"/>
      <c r="S159" s="105"/>
      <c r="T159" s="105"/>
      <c r="U159" s="106"/>
      <c r="V159" s="107"/>
      <c r="W159" s="108"/>
      <c r="X159" s="109" t="str">
        <f t="shared" si="3"/>
        <v/>
      </c>
      <c r="Y159" s="110"/>
      <c r="Z159" s="108"/>
      <c r="AA159" s="105"/>
      <c r="AB159" s="105"/>
    </row>
    <row r="160" spans="1:29" ht="21.95" customHeight="1" x14ac:dyDescent="0.2">
      <c r="A160" s="1"/>
      <c r="B160" s="1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3"/>
      <c r="Q160" s="4"/>
      <c r="R160" s="105"/>
      <c r="S160" s="105"/>
      <c r="T160" s="105"/>
      <c r="U160" s="106"/>
      <c r="V160" s="107"/>
      <c r="W160" s="108"/>
      <c r="X160" s="109" t="str">
        <f t="shared" si="3"/>
        <v/>
      </c>
      <c r="Y160" s="110"/>
      <c r="Z160" s="108"/>
      <c r="AA160" s="105"/>
      <c r="AB160" s="105"/>
      <c r="AC160" s="7"/>
    </row>
    <row r="161" spans="1:28" ht="21.95" customHeight="1" x14ac:dyDescent="0.2">
      <c r="A161" s="1"/>
      <c r="B161" s="1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3"/>
      <c r="Q161" s="4"/>
      <c r="R161" s="105"/>
      <c r="S161" s="105"/>
      <c r="T161" s="105"/>
      <c r="U161" s="106"/>
      <c r="V161" s="107"/>
      <c r="W161" s="108"/>
      <c r="X161" s="109" t="str">
        <f t="shared" si="3"/>
        <v/>
      </c>
      <c r="Y161" s="110"/>
      <c r="Z161" s="108"/>
      <c r="AA161" s="105"/>
      <c r="AB161" s="105"/>
    </row>
    <row r="162" spans="1:28" ht="21.95" customHeight="1" x14ac:dyDescent="0.2">
      <c r="A162" s="1"/>
      <c r="B162" s="1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3"/>
      <c r="Q162" s="4"/>
      <c r="R162" s="105"/>
      <c r="S162" s="105"/>
      <c r="T162" s="105"/>
      <c r="U162" s="106"/>
      <c r="V162" s="107"/>
      <c r="W162" s="108"/>
      <c r="X162" s="109" t="str">
        <f t="shared" si="3"/>
        <v/>
      </c>
      <c r="Y162" s="110"/>
      <c r="Z162" s="108"/>
      <c r="AA162" s="105"/>
      <c r="AB162" s="105"/>
    </row>
    <row r="163" spans="1:28" ht="21.95" customHeight="1" x14ac:dyDescent="0.2">
      <c r="A163" s="1"/>
      <c r="B163" s="1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3"/>
      <c r="Q163" s="4"/>
      <c r="R163" s="105"/>
      <c r="S163" s="105"/>
      <c r="T163" s="105"/>
      <c r="U163" s="106"/>
      <c r="V163" s="107"/>
      <c r="W163" s="108"/>
      <c r="X163" s="109" t="str">
        <f t="shared" si="3"/>
        <v/>
      </c>
      <c r="Y163" s="110"/>
      <c r="Z163" s="108"/>
      <c r="AA163" s="105"/>
      <c r="AB163" s="105"/>
    </row>
    <row r="164" spans="1:28" ht="21.95" customHeight="1" x14ac:dyDescent="0.2">
      <c r="A164" s="1"/>
      <c r="B164" s="1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3"/>
      <c r="Q164" s="4"/>
      <c r="R164" s="105"/>
      <c r="S164" s="105"/>
      <c r="T164" s="105"/>
      <c r="U164" s="106"/>
      <c r="V164" s="107"/>
      <c r="W164" s="108"/>
      <c r="X164" s="109" t="str">
        <f t="shared" si="3"/>
        <v/>
      </c>
      <c r="Y164" s="110"/>
      <c r="Z164" s="108"/>
      <c r="AA164" s="105"/>
      <c r="AB164" s="105"/>
    </row>
    <row r="165" spans="1:28" ht="21.95" customHeight="1" x14ac:dyDescent="0.2">
      <c r="A165" s="1"/>
      <c r="B165" s="1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3"/>
      <c r="Q165" s="4"/>
      <c r="R165" s="105"/>
      <c r="S165" s="105"/>
      <c r="T165" s="105"/>
      <c r="U165" s="106"/>
      <c r="V165" s="107"/>
      <c r="W165" s="108"/>
      <c r="X165" s="109" t="str">
        <f t="shared" si="3"/>
        <v/>
      </c>
      <c r="Y165" s="110"/>
      <c r="Z165" s="108"/>
      <c r="AA165" s="105"/>
      <c r="AB165" s="105"/>
    </row>
    <row r="166" spans="1:28" ht="21.95" customHeight="1" x14ac:dyDescent="0.2">
      <c r="A166" s="1"/>
      <c r="B166" s="1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3"/>
      <c r="Q166" s="4"/>
      <c r="R166" s="105"/>
      <c r="S166" s="105"/>
      <c r="T166" s="105"/>
      <c r="U166" s="106"/>
      <c r="V166" s="107"/>
      <c r="W166" s="108"/>
      <c r="X166" s="109" t="str">
        <f t="shared" si="3"/>
        <v/>
      </c>
      <c r="Y166" s="110"/>
      <c r="Z166" s="108"/>
      <c r="AA166" s="105"/>
      <c r="AB166" s="105"/>
    </row>
    <row r="167" spans="1:28" ht="21.95" customHeight="1" x14ac:dyDescent="0.2">
      <c r="A167" s="1"/>
      <c r="B167" s="1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3"/>
      <c r="Q167" s="4"/>
      <c r="R167" s="105"/>
      <c r="S167" s="105"/>
      <c r="T167" s="105"/>
      <c r="U167" s="106"/>
      <c r="V167" s="107"/>
      <c r="W167" s="108"/>
      <c r="X167" s="109" t="str">
        <f t="shared" si="3"/>
        <v/>
      </c>
      <c r="Y167" s="110"/>
      <c r="Z167" s="108"/>
      <c r="AA167" s="105"/>
      <c r="AB167" s="105"/>
    </row>
    <row r="168" spans="1:28" ht="21.95" customHeight="1" x14ac:dyDescent="0.2">
      <c r="A168" s="1"/>
      <c r="B168" s="1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3"/>
      <c r="Q168" s="4"/>
      <c r="R168" s="105"/>
      <c r="S168" s="105"/>
      <c r="T168" s="105"/>
      <c r="U168" s="106"/>
      <c r="V168" s="107"/>
      <c r="W168" s="108"/>
      <c r="X168" s="109" t="str">
        <f t="shared" si="3"/>
        <v/>
      </c>
      <c r="Y168" s="110"/>
      <c r="Z168" s="108"/>
      <c r="AA168" s="105"/>
      <c r="AB168" s="105"/>
    </row>
    <row r="169" spans="1:28" ht="21.95" customHeight="1" x14ac:dyDescent="0.2">
      <c r="A169" s="1"/>
      <c r="B169" s="1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3"/>
      <c r="Q169" s="4"/>
      <c r="R169" s="105"/>
      <c r="S169" s="105"/>
      <c r="T169" s="105"/>
      <c r="U169" s="106"/>
      <c r="V169" s="107"/>
      <c r="W169" s="108"/>
      <c r="X169" s="109" t="str">
        <f t="shared" si="3"/>
        <v/>
      </c>
      <c r="Y169" s="110"/>
      <c r="Z169" s="108"/>
      <c r="AA169" s="105"/>
      <c r="AB169" s="105"/>
    </row>
    <row r="170" spans="1:28" ht="21.95" customHeight="1" x14ac:dyDescent="0.2">
      <c r="A170" s="1"/>
      <c r="B170" s="1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3"/>
      <c r="Q170" s="4"/>
      <c r="R170" s="105"/>
      <c r="S170" s="105"/>
      <c r="T170" s="105"/>
      <c r="U170" s="106"/>
      <c r="V170" s="107"/>
      <c r="W170" s="108"/>
      <c r="X170" s="109" t="str">
        <f t="shared" si="3"/>
        <v/>
      </c>
      <c r="Y170" s="110"/>
      <c r="Z170" s="108"/>
      <c r="AA170" s="105"/>
      <c r="AB170" s="105"/>
    </row>
    <row r="171" spans="1:28" ht="21.95" customHeight="1" x14ac:dyDescent="0.2">
      <c r="A171" s="1"/>
      <c r="B171" s="1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3"/>
      <c r="Q171" s="4"/>
      <c r="R171" s="105"/>
      <c r="S171" s="105"/>
      <c r="T171" s="105"/>
      <c r="U171" s="106"/>
      <c r="V171" s="107"/>
      <c r="W171" s="108"/>
      <c r="X171" s="109" t="str">
        <f t="shared" si="3"/>
        <v/>
      </c>
      <c r="Y171" s="110"/>
      <c r="Z171" s="108"/>
      <c r="AA171" s="105"/>
      <c r="AB171" s="105"/>
    </row>
    <row r="172" spans="1:28" ht="21.95" customHeight="1" x14ac:dyDescent="0.2">
      <c r="A172" s="1"/>
      <c r="B172" s="1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3"/>
      <c r="Q172" s="4"/>
      <c r="R172" s="105"/>
      <c r="S172" s="105"/>
      <c r="T172" s="105"/>
      <c r="U172" s="106"/>
      <c r="V172" s="107"/>
      <c r="W172" s="108"/>
      <c r="X172" s="109" t="str">
        <f t="shared" si="3"/>
        <v/>
      </c>
      <c r="Y172" s="110"/>
      <c r="Z172" s="108"/>
      <c r="AA172" s="105"/>
      <c r="AB172" s="105"/>
    </row>
    <row r="173" spans="1:28" ht="21.95" customHeight="1" x14ac:dyDescent="0.2">
      <c r="A173" s="1"/>
      <c r="B173" s="1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3"/>
      <c r="Q173" s="4"/>
      <c r="R173" s="105"/>
      <c r="S173" s="105"/>
      <c r="T173" s="105"/>
      <c r="U173" s="106"/>
      <c r="V173" s="107"/>
      <c r="W173" s="108"/>
      <c r="X173" s="109" t="str">
        <f t="shared" si="3"/>
        <v/>
      </c>
      <c r="Y173" s="110"/>
      <c r="Z173" s="108"/>
      <c r="AA173" s="105"/>
      <c r="AB173" s="105"/>
    </row>
    <row r="174" spans="1:28" ht="21.95" customHeight="1" x14ac:dyDescent="0.2">
      <c r="A174" s="1"/>
      <c r="B174" s="1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3"/>
      <c r="Q174" s="4"/>
      <c r="R174" s="105"/>
      <c r="S174" s="105"/>
      <c r="T174" s="105"/>
      <c r="U174" s="106"/>
      <c r="V174" s="107"/>
      <c r="W174" s="108"/>
      <c r="X174" s="109" t="str">
        <f t="shared" si="3"/>
        <v/>
      </c>
      <c r="Y174" s="110"/>
      <c r="Z174" s="108"/>
      <c r="AA174" s="105"/>
      <c r="AB174" s="105"/>
    </row>
    <row r="175" spans="1:28" ht="5.25" customHeight="1" x14ac:dyDescent="0.2">
      <c r="A175" s="5"/>
      <c r="B175" s="5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8"/>
      <c r="Q175" s="6"/>
      <c r="R175" s="120"/>
      <c r="S175" s="120"/>
      <c r="T175" s="120"/>
      <c r="U175" s="107"/>
      <c r="V175" s="107"/>
      <c r="W175" s="121"/>
      <c r="X175" s="122"/>
      <c r="Y175" s="122"/>
      <c r="Z175" s="123"/>
      <c r="AA175" s="124"/>
      <c r="AB175" s="124"/>
    </row>
    <row r="176" spans="1:28" ht="21.95" customHeight="1" x14ac:dyDescent="0.2">
      <c r="A176" s="7"/>
      <c r="B176" s="7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3"/>
      <c r="Q176" s="147" t="s">
        <v>34</v>
      </c>
      <c r="R176" s="147"/>
      <c r="S176" s="147"/>
      <c r="T176" s="147"/>
      <c r="U176" s="147"/>
      <c r="V176" s="147"/>
      <c r="W176" s="147"/>
      <c r="X176" s="148" t="str">
        <f>IF(C142="","",SUM(X142:Z174)+X133)</f>
        <v/>
      </c>
      <c r="Y176" s="148"/>
      <c r="Z176" s="149"/>
      <c r="AA176" s="150"/>
      <c r="AB176" s="151"/>
    </row>
    <row r="177" spans="1:28" ht="21.95" customHeight="1" x14ac:dyDescent="0.2">
      <c r="A177" s="7"/>
      <c r="B177" s="7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8"/>
      <c r="Q177" s="8"/>
      <c r="R177" s="152"/>
      <c r="S177" s="152"/>
      <c r="T177" s="152"/>
      <c r="U177" s="153"/>
      <c r="V177" s="153"/>
      <c r="W177" s="154"/>
      <c r="X177" s="155"/>
      <c r="Y177" s="155"/>
      <c r="Z177" s="156"/>
      <c r="AA177" s="152"/>
      <c r="AB177" s="152"/>
    </row>
    <row r="178" spans="1:28" ht="21.95" customHeight="1" x14ac:dyDescent="0.2">
      <c r="A178" s="7"/>
      <c r="B178" s="7"/>
      <c r="C178" s="125" t="s">
        <v>35</v>
      </c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9"/>
      <c r="Q178" s="125" t="s">
        <v>36</v>
      </c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</row>
    <row r="179" spans="1:28" ht="21.95" customHeight="1" x14ac:dyDescent="0.2">
      <c r="A179" s="157" t="s">
        <v>38</v>
      </c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</row>
    <row r="180" spans="1:28" ht="12" customHeight="1" x14ac:dyDescent="0.2">
      <c r="A180" s="48" t="s">
        <v>7</v>
      </c>
      <c r="B180" s="49"/>
      <c r="C180" s="50"/>
      <c r="D180" s="50"/>
      <c r="E180" s="50"/>
      <c r="F180" s="50"/>
      <c r="G180" s="13"/>
      <c r="H180" s="126" t="str">
        <f>IF(C185="","",H139)</f>
        <v/>
      </c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7"/>
    </row>
    <row r="181" spans="1:28" ht="12" customHeight="1" thickBot="1" x14ac:dyDescent="0.25">
      <c r="A181" s="55" t="s">
        <v>8</v>
      </c>
      <c r="B181" s="56"/>
      <c r="C181" s="57"/>
      <c r="D181" s="57"/>
      <c r="E181" s="57"/>
      <c r="F181" s="57"/>
      <c r="G181" s="14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9"/>
    </row>
    <row r="182" spans="1:28" ht="12.75" customHeight="1" x14ac:dyDescent="0.2">
      <c r="A182" s="130" t="s">
        <v>23</v>
      </c>
      <c r="B182" s="36"/>
      <c r="C182" s="133" t="s">
        <v>25</v>
      </c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5"/>
      <c r="P182" s="139"/>
      <c r="Q182" s="142" t="s">
        <v>26</v>
      </c>
      <c r="R182" s="144" t="s">
        <v>27</v>
      </c>
      <c r="S182" s="144"/>
      <c r="T182" s="144"/>
      <c r="U182" s="165" t="s">
        <v>28</v>
      </c>
      <c r="V182" s="166"/>
      <c r="W182" s="167"/>
      <c r="X182" s="168" t="s">
        <v>29</v>
      </c>
      <c r="Y182" s="168"/>
      <c r="Z182" s="168"/>
      <c r="AA182" s="169" t="s">
        <v>30</v>
      </c>
      <c r="AB182" s="170"/>
    </row>
    <row r="183" spans="1:28" ht="12.75" customHeight="1" x14ac:dyDescent="0.2">
      <c r="A183" s="131"/>
      <c r="B183" s="37"/>
      <c r="C183" s="136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8"/>
      <c r="P183" s="140"/>
      <c r="Q183" s="80"/>
      <c r="R183" s="81"/>
      <c r="S183" s="81"/>
      <c r="T183" s="81"/>
      <c r="U183" s="82" t="s">
        <v>32</v>
      </c>
      <c r="V183" s="83"/>
      <c r="W183" s="113"/>
      <c r="X183" s="82" t="s">
        <v>32</v>
      </c>
      <c r="Y183" s="83"/>
      <c r="Z183" s="113"/>
      <c r="AA183" s="171"/>
      <c r="AB183" s="172"/>
    </row>
    <row r="184" spans="1:28" ht="21.95" customHeight="1" thickBot="1" x14ac:dyDescent="0.25">
      <c r="A184" s="132"/>
      <c r="B184" s="38"/>
      <c r="C184" s="173" t="s">
        <v>31</v>
      </c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41"/>
      <c r="Q184" s="143"/>
      <c r="R184" s="145"/>
      <c r="S184" s="145"/>
      <c r="T184" s="145"/>
      <c r="U184" s="174"/>
      <c r="V184" s="175"/>
      <c r="W184" s="176"/>
      <c r="X184" s="177" t="str">
        <f>IF(C185=0,"",X176)</f>
        <v/>
      </c>
      <c r="Y184" s="178"/>
      <c r="Z184" s="179"/>
      <c r="AA184" s="180" t="s">
        <v>37</v>
      </c>
      <c r="AB184" s="181"/>
    </row>
    <row r="185" spans="1:28" ht="21.95" customHeight="1" x14ac:dyDescent="0.2">
      <c r="A185" s="1"/>
      <c r="B185" s="1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3"/>
      <c r="Q185" s="4"/>
      <c r="R185" s="105"/>
      <c r="S185" s="105"/>
      <c r="T185" s="105"/>
      <c r="U185" s="106"/>
      <c r="V185" s="107"/>
      <c r="W185" s="108"/>
      <c r="X185" s="109" t="str">
        <f t="shared" ref="X185:X217" si="4">IF(R185="","",R185*U185)</f>
        <v/>
      </c>
      <c r="Y185" s="110"/>
      <c r="Z185" s="108"/>
      <c r="AA185" s="105"/>
      <c r="AB185" s="105"/>
    </row>
    <row r="186" spans="1:28" ht="21.95" customHeight="1" x14ac:dyDescent="0.2">
      <c r="A186" s="1"/>
      <c r="B186" s="1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3"/>
      <c r="Q186" s="4"/>
      <c r="R186" s="105"/>
      <c r="S186" s="105"/>
      <c r="T186" s="105"/>
      <c r="U186" s="106"/>
      <c r="V186" s="107"/>
      <c r="W186" s="108"/>
      <c r="X186" s="109" t="str">
        <f t="shared" si="4"/>
        <v/>
      </c>
      <c r="Y186" s="110"/>
      <c r="Z186" s="108"/>
      <c r="AA186" s="105"/>
      <c r="AB186" s="105"/>
    </row>
    <row r="187" spans="1:28" ht="21.95" customHeight="1" x14ac:dyDescent="0.2">
      <c r="A187" s="1"/>
      <c r="B187" s="1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3"/>
      <c r="Q187" s="4"/>
      <c r="R187" s="105"/>
      <c r="S187" s="105"/>
      <c r="T187" s="105"/>
      <c r="U187" s="106"/>
      <c r="V187" s="107"/>
      <c r="W187" s="108"/>
      <c r="X187" s="109" t="str">
        <f t="shared" si="4"/>
        <v/>
      </c>
      <c r="Y187" s="110"/>
      <c r="Z187" s="108"/>
      <c r="AA187" s="105"/>
      <c r="AB187" s="105"/>
    </row>
    <row r="188" spans="1:28" ht="21.95" customHeight="1" x14ac:dyDescent="0.2">
      <c r="A188" s="1"/>
      <c r="B188" s="1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3"/>
      <c r="Q188" s="4"/>
      <c r="R188" s="105"/>
      <c r="S188" s="105"/>
      <c r="T188" s="105"/>
      <c r="U188" s="106"/>
      <c r="V188" s="107"/>
      <c r="W188" s="108"/>
      <c r="X188" s="109" t="str">
        <f t="shared" si="4"/>
        <v/>
      </c>
      <c r="Y188" s="110"/>
      <c r="Z188" s="108"/>
      <c r="AA188" s="105"/>
      <c r="AB188" s="105"/>
    </row>
    <row r="189" spans="1:28" ht="21.95" customHeight="1" x14ac:dyDescent="0.2">
      <c r="A189" s="1"/>
      <c r="B189" s="1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3"/>
      <c r="Q189" s="4"/>
      <c r="R189" s="105"/>
      <c r="S189" s="105"/>
      <c r="T189" s="105"/>
      <c r="U189" s="106"/>
      <c r="V189" s="107"/>
      <c r="W189" s="108"/>
      <c r="X189" s="109" t="str">
        <f t="shared" si="4"/>
        <v/>
      </c>
      <c r="Y189" s="110"/>
      <c r="Z189" s="108"/>
      <c r="AA189" s="105"/>
      <c r="AB189" s="105"/>
    </row>
    <row r="190" spans="1:28" ht="21.95" customHeight="1" x14ac:dyDescent="0.2">
      <c r="A190" s="1"/>
      <c r="B190" s="1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3"/>
      <c r="Q190" s="4"/>
      <c r="R190" s="105"/>
      <c r="S190" s="105"/>
      <c r="T190" s="105"/>
      <c r="U190" s="106"/>
      <c r="V190" s="107"/>
      <c r="W190" s="108"/>
      <c r="X190" s="109" t="str">
        <f t="shared" si="4"/>
        <v/>
      </c>
      <c r="Y190" s="110"/>
      <c r="Z190" s="108"/>
      <c r="AA190" s="105"/>
      <c r="AB190" s="105"/>
    </row>
    <row r="191" spans="1:28" ht="21.95" customHeight="1" x14ac:dyDescent="0.2">
      <c r="A191" s="1"/>
      <c r="B191" s="1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3"/>
      <c r="Q191" s="4"/>
      <c r="R191" s="105"/>
      <c r="S191" s="105"/>
      <c r="T191" s="105"/>
      <c r="U191" s="106"/>
      <c r="V191" s="107"/>
      <c r="W191" s="108"/>
      <c r="X191" s="109" t="str">
        <f t="shared" si="4"/>
        <v/>
      </c>
      <c r="Y191" s="110"/>
      <c r="Z191" s="108"/>
      <c r="AA191" s="105"/>
      <c r="AB191" s="105"/>
    </row>
    <row r="192" spans="1:28" ht="21.95" customHeight="1" x14ac:dyDescent="0.2">
      <c r="A192" s="1"/>
      <c r="B192" s="1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3"/>
      <c r="Q192" s="4"/>
      <c r="R192" s="105"/>
      <c r="S192" s="105"/>
      <c r="T192" s="105"/>
      <c r="U192" s="106"/>
      <c r="V192" s="107"/>
      <c r="W192" s="108"/>
      <c r="X192" s="109" t="str">
        <f t="shared" si="4"/>
        <v/>
      </c>
      <c r="Y192" s="110"/>
      <c r="Z192" s="108"/>
      <c r="AA192" s="105"/>
      <c r="AB192" s="105"/>
    </row>
    <row r="193" spans="1:28" ht="21.95" customHeight="1" x14ac:dyDescent="0.2">
      <c r="A193" s="1"/>
      <c r="B193" s="1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3"/>
      <c r="Q193" s="4"/>
      <c r="R193" s="105"/>
      <c r="S193" s="105"/>
      <c r="T193" s="105"/>
      <c r="U193" s="106"/>
      <c r="V193" s="107"/>
      <c r="W193" s="108"/>
      <c r="X193" s="109" t="str">
        <f t="shared" si="4"/>
        <v/>
      </c>
      <c r="Y193" s="110"/>
      <c r="Z193" s="108"/>
      <c r="AA193" s="105"/>
      <c r="AB193" s="105"/>
    </row>
    <row r="194" spans="1:28" ht="21.95" customHeight="1" x14ac:dyDescent="0.2">
      <c r="A194" s="1"/>
      <c r="B194" s="1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3"/>
      <c r="Q194" s="4"/>
      <c r="R194" s="105"/>
      <c r="S194" s="105"/>
      <c r="T194" s="105"/>
      <c r="U194" s="106"/>
      <c r="V194" s="107"/>
      <c r="W194" s="108"/>
      <c r="X194" s="109" t="str">
        <f t="shared" si="4"/>
        <v/>
      </c>
      <c r="Y194" s="110"/>
      <c r="Z194" s="108"/>
      <c r="AA194" s="105"/>
      <c r="AB194" s="105"/>
    </row>
    <row r="195" spans="1:28" ht="21.95" customHeight="1" x14ac:dyDescent="0.2">
      <c r="A195" s="1"/>
      <c r="B195" s="1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3"/>
      <c r="Q195" s="4"/>
      <c r="R195" s="105"/>
      <c r="S195" s="105"/>
      <c r="T195" s="105"/>
      <c r="U195" s="106"/>
      <c r="V195" s="107"/>
      <c r="W195" s="108"/>
      <c r="X195" s="109" t="str">
        <f t="shared" si="4"/>
        <v/>
      </c>
      <c r="Y195" s="110"/>
      <c r="Z195" s="108"/>
      <c r="AA195" s="105"/>
      <c r="AB195" s="105"/>
    </row>
    <row r="196" spans="1:28" ht="21.95" customHeight="1" x14ac:dyDescent="0.2">
      <c r="A196" s="1"/>
      <c r="B196" s="1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3"/>
      <c r="Q196" s="4"/>
      <c r="R196" s="105"/>
      <c r="S196" s="105"/>
      <c r="T196" s="105"/>
      <c r="U196" s="106"/>
      <c r="V196" s="107"/>
      <c r="W196" s="108"/>
      <c r="X196" s="109" t="str">
        <f t="shared" si="4"/>
        <v/>
      </c>
      <c r="Y196" s="110"/>
      <c r="Z196" s="108"/>
      <c r="AA196" s="105"/>
      <c r="AB196" s="105"/>
    </row>
    <row r="197" spans="1:28" ht="21.95" customHeight="1" x14ac:dyDescent="0.2">
      <c r="A197" s="1"/>
      <c r="B197" s="1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3"/>
      <c r="Q197" s="4"/>
      <c r="R197" s="105"/>
      <c r="S197" s="105"/>
      <c r="T197" s="105"/>
      <c r="U197" s="106"/>
      <c r="V197" s="107"/>
      <c r="W197" s="108"/>
      <c r="X197" s="109" t="str">
        <f t="shared" si="4"/>
        <v/>
      </c>
      <c r="Y197" s="110"/>
      <c r="Z197" s="108"/>
      <c r="AA197" s="105"/>
      <c r="AB197" s="105"/>
    </row>
    <row r="198" spans="1:28" ht="21.95" customHeight="1" x14ac:dyDescent="0.2">
      <c r="A198" s="1"/>
      <c r="B198" s="1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3"/>
      <c r="Q198" s="4"/>
      <c r="R198" s="105"/>
      <c r="S198" s="105"/>
      <c r="T198" s="105"/>
      <c r="U198" s="106"/>
      <c r="V198" s="107"/>
      <c r="W198" s="108"/>
      <c r="X198" s="109" t="str">
        <f t="shared" si="4"/>
        <v/>
      </c>
      <c r="Y198" s="110"/>
      <c r="Z198" s="108"/>
      <c r="AA198" s="105"/>
      <c r="AB198" s="105"/>
    </row>
    <row r="199" spans="1:28" ht="21.95" customHeight="1" x14ac:dyDescent="0.2">
      <c r="A199" s="1"/>
      <c r="B199" s="1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3"/>
      <c r="Q199" s="4"/>
      <c r="R199" s="105"/>
      <c r="S199" s="105"/>
      <c r="T199" s="105"/>
      <c r="U199" s="106"/>
      <c r="V199" s="107"/>
      <c r="W199" s="108"/>
      <c r="X199" s="109" t="str">
        <f t="shared" si="4"/>
        <v/>
      </c>
      <c r="Y199" s="110"/>
      <c r="Z199" s="108"/>
      <c r="AA199" s="105"/>
      <c r="AB199" s="105"/>
    </row>
    <row r="200" spans="1:28" ht="21.95" customHeight="1" x14ac:dyDescent="0.2">
      <c r="A200" s="1"/>
      <c r="B200" s="1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3"/>
      <c r="Q200" s="4"/>
      <c r="R200" s="105"/>
      <c r="S200" s="105"/>
      <c r="T200" s="105"/>
      <c r="U200" s="106"/>
      <c r="V200" s="107"/>
      <c r="W200" s="108"/>
      <c r="X200" s="109" t="str">
        <f t="shared" si="4"/>
        <v/>
      </c>
      <c r="Y200" s="110"/>
      <c r="Z200" s="108"/>
      <c r="AA200" s="105"/>
      <c r="AB200" s="105"/>
    </row>
    <row r="201" spans="1:28" ht="21.95" customHeight="1" x14ac:dyDescent="0.2">
      <c r="A201" s="1"/>
      <c r="B201" s="1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3"/>
      <c r="Q201" s="4"/>
      <c r="R201" s="105"/>
      <c r="S201" s="105"/>
      <c r="T201" s="105"/>
      <c r="U201" s="106"/>
      <c r="V201" s="107"/>
      <c r="W201" s="108"/>
      <c r="X201" s="109" t="str">
        <f t="shared" si="4"/>
        <v/>
      </c>
      <c r="Y201" s="110"/>
      <c r="Z201" s="108"/>
      <c r="AA201" s="105"/>
      <c r="AB201" s="105"/>
    </row>
    <row r="202" spans="1:28" ht="21.95" customHeight="1" x14ac:dyDescent="0.2">
      <c r="A202" s="1"/>
      <c r="B202" s="1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3"/>
      <c r="Q202" s="4"/>
      <c r="R202" s="105"/>
      <c r="S202" s="105"/>
      <c r="T202" s="105"/>
      <c r="U202" s="106"/>
      <c r="V202" s="107"/>
      <c r="W202" s="108"/>
      <c r="X202" s="109" t="str">
        <f t="shared" si="4"/>
        <v/>
      </c>
      <c r="Y202" s="110"/>
      <c r="Z202" s="108"/>
      <c r="AA202" s="105"/>
      <c r="AB202" s="105"/>
    </row>
    <row r="203" spans="1:28" ht="21.95" customHeight="1" x14ac:dyDescent="0.2">
      <c r="A203" s="1"/>
      <c r="B203" s="1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3"/>
      <c r="Q203" s="4"/>
      <c r="R203" s="105"/>
      <c r="S203" s="105"/>
      <c r="T203" s="105"/>
      <c r="U203" s="106"/>
      <c r="V203" s="107"/>
      <c r="W203" s="108"/>
      <c r="X203" s="109" t="str">
        <f t="shared" si="4"/>
        <v/>
      </c>
      <c r="Y203" s="110"/>
      <c r="Z203" s="108"/>
      <c r="AA203" s="105"/>
      <c r="AB203" s="105"/>
    </row>
    <row r="204" spans="1:28" ht="21.95" customHeight="1" x14ac:dyDescent="0.2">
      <c r="A204" s="1"/>
      <c r="B204" s="1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3"/>
      <c r="Q204" s="4"/>
      <c r="R204" s="105"/>
      <c r="S204" s="105"/>
      <c r="T204" s="105"/>
      <c r="U204" s="106"/>
      <c r="V204" s="107"/>
      <c r="W204" s="108"/>
      <c r="X204" s="109" t="str">
        <f t="shared" si="4"/>
        <v/>
      </c>
      <c r="Y204" s="110"/>
      <c r="Z204" s="108"/>
      <c r="AA204" s="105"/>
      <c r="AB204" s="105"/>
    </row>
    <row r="205" spans="1:28" ht="21.95" customHeight="1" x14ac:dyDescent="0.2">
      <c r="A205" s="1"/>
      <c r="B205" s="1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3"/>
      <c r="Q205" s="4"/>
      <c r="R205" s="105"/>
      <c r="S205" s="105"/>
      <c r="T205" s="105"/>
      <c r="U205" s="106"/>
      <c r="V205" s="107"/>
      <c r="W205" s="108"/>
      <c r="X205" s="109" t="str">
        <f t="shared" si="4"/>
        <v/>
      </c>
      <c r="Y205" s="110"/>
      <c r="Z205" s="108"/>
      <c r="AA205" s="105"/>
      <c r="AB205" s="105"/>
    </row>
    <row r="206" spans="1:28" ht="21.95" customHeight="1" x14ac:dyDescent="0.2">
      <c r="A206" s="1"/>
      <c r="B206" s="1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3"/>
      <c r="Q206" s="4"/>
      <c r="R206" s="105"/>
      <c r="S206" s="105"/>
      <c r="T206" s="105"/>
      <c r="U206" s="106"/>
      <c r="V206" s="107"/>
      <c r="W206" s="108"/>
      <c r="X206" s="109" t="str">
        <f t="shared" si="4"/>
        <v/>
      </c>
      <c r="Y206" s="110"/>
      <c r="Z206" s="108"/>
      <c r="AA206" s="105"/>
      <c r="AB206" s="105"/>
    </row>
    <row r="207" spans="1:28" ht="21.95" customHeight="1" x14ac:dyDescent="0.2">
      <c r="A207" s="1"/>
      <c r="B207" s="1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3"/>
      <c r="Q207" s="4"/>
      <c r="R207" s="105"/>
      <c r="S207" s="105"/>
      <c r="T207" s="105"/>
      <c r="U207" s="106"/>
      <c r="V207" s="107"/>
      <c r="W207" s="108"/>
      <c r="X207" s="109" t="str">
        <f t="shared" si="4"/>
        <v/>
      </c>
      <c r="Y207" s="110"/>
      <c r="Z207" s="108"/>
      <c r="AA207" s="105"/>
      <c r="AB207" s="105"/>
    </row>
    <row r="208" spans="1:28" ht="21.95" customHeight="1" x14ac:dyDescent="0.2">
      <c r="A208" s="1"/>
      <c r="B208" s="1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3"/>
      <c r="Q208" s="4"/>
      <c r="R208" s="105"/>
      <c r="S208" s="105"/>
      <c r="T208" s="105"/>
      <c r="U208" s="106"/>
      <c r="V208" s="107"/>
      <c r="W208" s="108"/>
      <c r="X208" s="109" t="str">
        <f t="shared" si="4"/>
        <v/>
      </c>
      <c r="Y208" s="110"/>
      <c r="Z208" s="108"/>
      <c r="AA208" s="105"/>
      <c r="AB208" s="105"/>
    </row>
    <row r="209" spans="1:28" ht="21.95" customHeight="1" x14ac:dyDescent="0.2">
      <c r="A209" s="1"/>
      <c r="B209" s="1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3"/>
      <c r="Q209" s="4"/>
      <c r="R209" s="105"/>
      <c r="S209" s="105"/>
      <c r="T209" s="105"/>
      <c r="U209" s="106"/>
      <c r="V209" s="107"/>
      <c r="W209" s="108"/>
      <c r="X209" s="109" t="str">
        <f t="shared" si="4"/>
        <v/>
      </c>
      <c r="Y209" s="110"/>
      <c r="Z209" s="108"/>
      <c r="AA209" s="105"/>
      <c r="AB209" s="105"/>
    </row>
    <row r="210" spans="1:28" ht="21.95" customHeight="1" x14ac:dyDescent="0.2">
      <c r="A210" s="1"/>
      <c r="B210" s="1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3"/>
      <c r="Q210" s="4"/>
      <c r="R210" s="105"/>
      <c r="S210" s="105"/>
      <c r="T210" s="105"/>
      <c r="U210" s="106"/>
      <c r="V210" s="107"/>
      <c r="W210" s="108"/>
      <c r="X210" s="109" t="str">
        <f t="shared" si="4"/>
        <v/>
      </c>
      <c r="Y210" s="110"/>
      <c r="Z210" s="108"/>
      <c r="AA210" s="105"/>
      <c r="AB210" s="105"/>
    </row>
    <row r="211" spans="1:28" ht="21.95" customHeight="1" x14ac:dyDescent="0.2">
      <c r="A211" s="1"/>
      <c r="B211" s="1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3"/>
      <c r="Q211" s="4"/>
      <c r="R211" s="105"/>
      <c r="S211" s="105"/>
      <c r="T211" s="105"/>
      <c r="U211" s="106"/>
      <c r="V211" s="107"/>
      <c r="W211" s="108"/>
      <c r="X211" s="109" t="str">
        <f t="shared" si="4"/>
        <v/>
      </c>
      <c r="Y211" s="110"/>
      <c r="Z211" s="108"/>
      <c r="AA211" s="105"/>
      <c r="AB211" s="105"/>
    </row>
    <row r="212" spans="1:28" ht="21.95" customHeight="1" x14ac:dyDescent="0.2">
      <c r="A212" s="1"/>
      <c r="B212" s="1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3"/>
      <c r="Q212" s="4"/>
      <c r="R212" s="105"/>
      <c r="S212" s="105"/>
      <c r="T212" s="105"/>
      <c r="U212" s="106"/>
      <c r="V212" s="107"/>
      <c r="W212" s="108"/>
      <c r="X212" s="109" t="str">
        <f t="shared" si="4"/>
        <v/>
      </c>
      <c r="Y212" s="110"/>
      <c r="Z212" s="108"/>
      <c r="AA212" s="105"/>
      <c r="AB212" s="105"/>
    </row>
    <row r="213" spans="1:28" ht="21.95" customHeight="1" x14ac:dyDescent="0.2">
      <c r="A213" s="1"/>
      <c r="B213" s="1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3"/>
      <c r="Q213" s="4"/>
      <c r="R213" s="105"/>
      <c r="S213" s="105"/>
      <c r="T213" s="105"/>
      <c r="U213" s="106"/>
      <c r="V213" s="107"/>
      <c r="W213" s="108"/>
      <c r="X213" s="109" t="str">
        <f t="shared" si="4"/>
        <v/>
      </c>
      <c r="Y213" s="110"/>
      <c r="Z213" s="108"/>
      <c r="AA213" s="105"/>
      <c r="AB213" s="105"/>
    </row>
    <row r="214" spans="1:28" ht="21.95" customHeight="1" x14ac:dyDescent="0.2">
      <c r="A214" s="1"/>
      <c r="B214" s="1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3"/>
      <c r="Q214" s="4"/>
      <c r="R214" s="105"/>
      <c r="S214" s="105"/>
      <c r="T214" s="105"/>
      <c r="U214" s="106"/>
      <c r="V214" s="107"/>
      <c r="W214" s="108"/>
      <c r="X214" s="109" t="str">
        <f t="shared" si="4"/>
        <v/>
      </c>
      <c r="Y214" s="110"/>
      <c r="Z214" s="108"/>
      <c r="AA214" s="105"/>
      <c r="AB214" s="105"/>
    </row>
    <row r="215" spans="1:28" ht="21.95" customHeight="1" x14ac:dyDescent="0.2">
      <c r="A215" s="1"/>
      <c r="B215" s="1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3"/>
      <c r="Q215" s="4"/>
      <c r="R215" s="105"/>
      <c r="S215" s="105"/>
      <c r="T215" s="105"/>
      <c r="U215" s="106"/>
      <c r="V215" s="107"/>
      <c r="W215" s="108"/>
      <c r="X215" s="109" t="str">
        <f t="shared" si="4"/>
        <v/>
      </c>
      <c r="Y215" s="110"/>
      <c r="Z215" s="108"/>
      <c r="AA215" s="105"/>
      <c r="AB215" s="105"/>
    </row>
    <row r="216" spans="1:28" ht="21.95" customHeight="1" x14ac:dyDescent="0.2">
      <c r="A216" s="1"/>
      <c r="B216" s="1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3"/>
      <c r="Q216" s="4"/>
      <c r="R216" s="105"/>
      <c r="S216" s="105"/>
      <c r="T216" s="105"/>
      <c r="U216" s="106"/>
      <c r="V216" s="107"/>
      <c r="W216" s="108"/>
      <c r="X216" s="109" t="str">
        <f t="shared" si="4"/>
        <v/>
      </c>
      <c r="Y216" s="110"/>
      <c r="Z216" s="108"/>
      <c r="AA216" s="105"/>
      <c r="AB216" s="105"/>
    </row>
    <row r="217" spans="1:28" ht="21.95" customHeight="1" x14ac:dyDescent="0.2">
      <c r="A217" s="1"/>
      <c r="B217" s="1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3"/>
      <c r="Q217" s="4"/>
      <c r="R217" s="105"/>
      <c r="S217" s="105"/>
      <c r="T217" s="105"/>
      <c r="U217" s="106"/>
      <c r="V217" s="107"/>
      <c r="W217" s="108"/>
      <c r="X217" s="109" t="str">
        <f t="shared" si="4"/>
        <v/>
      </c>
      <c r="Y217" s="110"/>
      <c r="Z217" s="108"/>
      <c r="AA217" s="105"/>
      <c r="AB217" s="105"/>
    </row>
    <row r="218" spans="1:28" ht="6.75" customHeight="1" x14ac:dyDescent="0.2">
      <c r="A218" s="5"/>
      <c r="B218" s="5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8"/>
      <c r="Q218" s="6"/>
      <c r="R218" s="120"/>
      <c r="S218" s="120"/>
      <c r="T218" s="120"/>
      <c r="U218" s="107"/>
      <c r="V218" s="107"/>
      <c r="W218" s="121"/>
      <c r="X218" s="122"/>
      <c r="Y218" s="122"/>
      <c r="Z218" s="123"/>
      <c r="AA218" s="124"/>
      <c r="AB218" s="124"/>
    </row>
    <row r="219" spans="1:28" ht="21.95" customHeight="1" x14ac:dyDescent="0.2">
      <c r="A219" s="7"/>
      <c r="B219" s="7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3"/>
      <c r="Q219" s="147" t="s">
        <v>34</v>
      </c>
      <c r="R219" s="147"/>
      <c r="S219" s="147"/>
      <c r="T219" s="147"/>
      <c r="U219" s="147"/>
      <c r="V219" s="147"/>
      <c r="W219" s="147"/>
      <c r="X219" s="148" t="str">
        <f>IF(C185="","",SUM(X185:Z217)+X176)</f>
        <v/>
      </c>
      <c r="Y219" s="148"/>
      <c r="Z219" s="149"/>
      <c r="AA219" s="150"/>
      <c r="AB219" s="151"/>
    </row>
    <row r="220" spans="1:28" ht="21.95" customHeight="1" x14ac:dyDescent="0.2">
      <c r="A220" s="7"/>
      <c r="B220" s="7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8"/>
      <c r="Q220" s="8"/>
      <c r="R220" s="152"/>
      <c r="S220" s="152"/>
      <c r="T220" s="152"/>
      <c r="U220" s="153"/>
      <c r="V220" s="153"/>
      <c r="W220" s="154"/>
      <c r="X220" s="155"/>
      <c r="Y220" s="155"/>
      <c r="Z220" s="156"/>
      <c r="AA220" s="152"/>
      <c r="AB220" s="152"/>
    </row>
    <row r="221" spans="1:28" ht="21.95" customHeight="1" x14ac:dyDescent="0.2">
      <c r="A221" s="7"/>
      <c r="B221" s="7"/>
      <c r="C221" s="125" t="s">
        <v>35</v>
      </c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9"/>
      <c r="Q221" s="125" t="s">
        <v>36</v>
      </c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</row>
    <row r="222" spans="1:28" ht="21.95" customHeight="1" x14ac:dyDescent="0.2">
      <c r="A222" s="157" t="s">
        <v>38</v>
      </c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  <c r="Z222" s="157"/>
      <c r="AA222" s="157"/>
      <c r="AB222" s="157"/>
    </row>
    <row r="223" spans="1:28" ht="12" customHeight="1" x14ac:dyDescent="0.2">
      <c r="A223" s="48" t="s">
        <v>7</v>
      </c>
      <c r="B223" s="49"/>
      <c r="C223" s="50"/>
      <c r="D223" s="50"/>
      <c r="E223" s="50"/>
      <c r="F223" s="50"/>
      <c r="G223" s="13"/>
      <c r="H223" s="126" t="str">
        <f>IF(C228="","",H182)</f>
        <v/>
      </c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7"/>
    </row>
    <row r="224" spans="1:28" ht="12" customHeight="1" thickBot="1" x14ac:dyDescent="0.25">
      <c r="A224" s="55" t="s">
        <v>8</v>
      </c>
      <c r="B224" s="56"/>
      <c r="C224" s="57"/>
      <c r="D224" s="57"/>
      <c r="E224" s="57"/>
      <c r="F224" s="57"/>
      <c r="G224" s="14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9"/>
    </row>
    <row r="225" spans="1:28" ht="12.75" customHeight="1" x14ac:dyDescent="0.2">
      <c r="A225" s="130" t="s">
        <v>23</v>
      </c>
      <c r="B225" s="36"/>
      <c r="C225" s="133" t="s">
        <v>25</v>
      </c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5"/>
      <c r="P225" s="139"/>
      <c r="Q225" s="142" t="s">
        <v>26</v>
      </c>
      <c r="R225" s="144" t="s">
        <v>27</v>
      </c>
      <c r="S225" s="144"/>
      <c r="T225" s="144"/>
      <c r="U225" s="165" t="s">
        <v>28</v>
      </c>
      <c r="V225" s="166"/>
      <c r="W225" s="167"/>
      <c r="X225" s="168" t="s">
        <v>29</v>
      </c>
      <c r="Y225" s="168"/>
      <c r="Z225" s="168"/>
      <c r="AA225" s="169" t="s">
        <v>30</v>
      </c>
      <c r="AB225" s="170"/>
    </row>
    <row r="226" spans="1:28" ht="12.75" customHeight="1" x14ac:dyDescent="0.2">
      <c r="A226" s="131"/>
      <c r="B226" s="37"/>
      <c r="C226" s="136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8"/>
      <c r="P226" s="140"/>
      <c r="Q226" s="80"/>
      <c r="R226" s="81"/>
      <c r="S226" s="81"/>
      <c r="T226" s="81"/>
      <c r="U226" s="82" t="s">
        <v>32</v>
      </c>
      <c r="V226" s="83"/>
      <c r="W226" s="113"/>
      <c r="X226" s="82" t="s">
        <v>32</v>
      </c>
      <c r="Y226" s="83"/>
      <c r="Z226" s="113"/>
      <c r="AA226" s="171"/>
      <c r="AB226" s="172"/>
    </row>
    <row r="227" spans="1:28" ht="21.95" customHeight="1" thickBot="1" x14ac:dyDescent="0.25">
      <c r="A227" s="132"/>
      <c r="B227" s="38"/>
      <c r="C227" s="173" t="s">
        <v>31</v>
      </c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41"/>
      <c r="Q227" s="143"/>
      <c r="R227" s="145"/>
      <c r="S227" s="145"/>
      <c r="T227" s="145"/>
      <c r="U227" s="174"/>
      <c r="V227" s="175"/>
      <c r="W227" s="176"/>
      <c r="X227" s="177" t="str">
        <f>IF(C228=0,"",X219)</f>
        <v/>
      </c>
      <c r="Y227" s="178"/>
      <c r="Z227" s="179"/>
      <c r="AA227" s="180" t="s">
        <v>37</v>
      </c>
      <c r="AB227" s="181"/>
    </row>
    <row r="228" spans="1:28" ht="21.95" customHeight="1" x14ac:dyDescent="0.2">
      <c r="A228" s="1"/>
      <c r="B228" s="1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3"/>
      <c r="Q228" s="4"/>
      <c r="R228" s="105"/>
      <c r="S228" s="105"/>
      <c r="T228" s="105"/>
      <c r="U228" s="106"/>
      <c r="V228" s="107"/>
      <c r="W228" s="108"/>
      <c r="X228" s="109" t="str">
        <f t="shared" ref="X228:X259" si="5">IF(R228="","",R228*U228)</f>
        <v/>
      </c>
      <c r="Y228" s="110"/>
      <c r="Z228" s="108"/>
      <c r="AA228" s="105"/>
      <c r="AB228" s="105"/>
    </row>
    <row r="229" spans="1:28" ht="21.95" customHeight="1" x14ac:dyDescent="0.2">
      <c r="A229" s="1"/>
      <c r="B229" s="1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3"/>
      <c r="Q229" s="4"/>
      <c r="R229" s="105"/>
      <c r="S229" s="105"/>
      <c r="T229" s="105"/>
      <c r="U229" s="106"/>
      <c r="V229" s="107"/>
      <c r="W229" s="108"/>
      <c r="X229" s="109" t="str">
        <f t="shared" si="5"/>
        <v/>
      </c>
      <c r="Y229" s="110"/>
      <c r="Z229" s="108"/>
      <c r="AA229" s="105"/>
      <c r="AB229" s="105"/>
    </row>
    <row r="230" spans="1:28" ht="21.95" customHeight="1" x14ac:dyDescent="0.2">
      <c r="A230" s="1"/>
      <c r="B230" s="1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3"/>
      <c r="Q230" s="4"/>
      <c r="R230" s="105"/>
      <c r="S230" s="105"/>
      <c r="T230" s="105"/>
      <c r="U230" s="106"/>
      <c r="V230" s="107"/>
      <c r="W230" s="108"/>
      <c r="X230" s="109" t="str">
        <f t="shared" si="5"/>
        <v/>
      </c>
      <c r="Y230" s="110"/>
      <c r="Z230" s="108"/>
      <c r="AA230" s="105"/>
      <c r="AB230" s="105"/>
    </row>
    <row r="231" spans="1:28" ht="21.95" customHeight="1" x14ac:dyDescent="0.2">
      <c r="A231" s="1"/>
      <c r="B231" s="1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3"/>
      <c r="Q231" s="4"/>
      <c r="R231" s="105"/>
      <c r="S231" s="105"/>
      <c r="T231" s="105"/>
      <c r="U231" s="106"/>
      <c r="V231" s="107"/>
      <c r="W231" s="108"/>
      <c r="X231" s="109" t="str">
        <f t="shared" si="5"/>
        <v/>
      </c>
      <c r="Y231" s="110"/>
      <c r="Z231" s="108"/>
      <c r="AA231" s="105"/>
      <c r="AB231" s="105"/>
    </row>
    <row r="232" spans="1:28" ht="21.95" customHeight="1" x14ac:dyDescent="0.2">
      <c r="A232" s="1"/>
      <c r="B232" s="1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3"/>
      <c r="Q232" s="4"/>
      <c r="R232" s="105"/>
      <c r="S232" s="105"/>
      <c r="T232" s="105"/>
      <c r="U232" s="106"/>
      <c r="V232" s="107"/>
      <c r="W232" s="108"/>
      <c r="X232" s="109" t="str">
        <f t="shared" si="5"/>
        <v/>
      </c>
      <c r="Y232" s="110"/>
      <c r="Z232" s="108"/>
      <c r="AA232" s="105"/>
      <c r="AB232" s="105"/>
    </row>
    <row r="233" spans="1:28" ht="21.95" customHeight="1" x14ac:dyDescent="0.2">
      <c r="A233" s="1"/>
      <c r="B233" s="1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3"/>
      <c r="Q233" s="4"/>
      <c r="R233" s="105"/>
      <c r="S233" s="105"/>
      <c r="T233" s="105"/>
      <c r="U233" s="106"/>
      <c r="V233" s="107"/>
      <c r="W233" s="108"/>
      <c r="X233" s="109" t="str">
        <f t="shared" si="5"/>
        <v/>
      </c>
      <c r="Y233" s="110"/>
      <c r="Z233" s="108"/>
      <c r="AA233" s="105"/>
      <c r="AB233" s="105"/>
    </row>
    <row r="234" spans="1:28" ht="21.95" customHeight="1" x14ac:dyDescent="0.2">
      <c r="A234" s="1"/>
      <c r="B234" s="1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3"/>
      <c r="Q234" s="4"/>
      <c r="R234" s="105"/>
      <c r="S234" s="105"/>
      <c r="T234" s="105"/>
      <c r="U234" s="106"/>
      <c r="V234" s="107"/>
      <c r="W234" s="108"/>
      <c r="X234" s="109" t="str">
        <f t="shared" si="5"/>
        <v/>
      </c>
      <c r="Y234" s="110"/>
      <c r="Z234" s="108"/>
      <c r="AA234" s="105"/>
      <c r="AB234" s="105"/>
    </row>
    <row r="235" spans="1:28" ht="21.95" customHeight="1" x14ac:dyDescent="0.2">
      <c r="A235" s="1"/>
      <c r="B235" s="1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3"/>
      <c r="Q235" s="4"/>
      <c r="R235" s="105"/>
      <c r="S235" s="105"/>
      <c r="T235" s="105"/>
      <c r="U235" s="106"/>
      <c r="V235" s="107"/>
      <c r="W235" s="108"/>
      <c r="X235" s="109" t="str">
        <f t="shared" si="5"/>
        <v/>
      </c>
      <c r="Y235" s="110"/>
      <c r="Z235" s="108"/>
      <c r="AA235" s="105"/>
      <c r="AB235" s="105"/>
    </row>
    <row r="236" spans="1:28" ht="21.95" customHeight="1" x14ac:dyDescent="0.2">
      <c r="A236" s="1"/>
      <c r="B236" s="1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3"/>
      <c r="Q236" s="4"/>
      <c r="R236" s="105"/>
      <c r="S236" s="105"/>
      <c r="T236" s="105"/>
      <c r="U236" s="106"/>
      <c r="V236" s="107"/>
      <c r="W236" s="108"/>
      <c r="X236" s="109" t="str">
        <f t="shared" si="5"/>
        <v/>
      </c>
      <c r="Y236" s="110"/>
      <c r="Z236" s="108"/>
      <c r="AA236" s="105"/>
      <c r="AB236" s="105"/>
    </row>
    <row r="237" spans="1:28" ht="21.95" customHeight="1" x14ac:dyDescent="0.2">
      <c r="A237" s="1"/>
      <c r="B237" s="1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3"/>
      <c r="Q237" s="4"/>
      <c r="R237" s="105"/>
      <c r="S237" s="105"/>
      <c r="T237" s="105"/>
      <c r="U237" s="106"/>
      <c r="V237" s="107"/>
      <c r="W237" s="108"/>
      <c r="X237" s="109" t="str">
        <f t="shared" si="5"/>
        <v/>
      </c>
      <c r="Y237" s="110"/>
      <c r="Z237" s="108"/>
      <c r="AA237" s="105"/>
      <c r="AB237" s="105"/>
    </row>
    <row r="238" spans="1:28" ht="21.95" customHeight="1" x14ac:dyDescent="0.2">
      <c r="A238" s="1"/>
      <c r="B238" s="1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3"/>
      <c r="Q238" s="4"/>
      <c r="R238" s="105"/>
      <c r="S238" s="105"/>
      <c r="T238" s="105"/>
      <c r="U238" s="106"/>
      <c r="V238" s="107"/>
      <c r="W238" s="108"/>
      <c r="X238" s="109" t="str">
        <f t="shared" si="5"/>
        <v/>
      </c>
      <c r="Y238" s="110"/>
      <c r="Z238" s="108"/>
      <c r="AA238" s="105"/>
      <c r="AB238" s="105"/>
    </row>
    <row r="239" spans="1:28" ht="21.95" customHeight="1" x14ac:dyDescent="0.2">
      <c r="A239" s="1"/>
      <c r="B239" s="1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3"/>
      <c r="Q239" s="4"/>
      <c r="R239" s="105"/>
      <c r="S239" s="105"/>
      <c r="T239" s="105"/>
      <c r="U239" s="106"/>
      <c r="V239" s="107"/>
      <c r="W239" s="108"/>
      <c r="X239" s="109" t="str">
        <f t="shared" si="5"/>
        <v/>
      </c>
      <c r="Y239" s="110"/>
      <c r="Z239" s="108"/>
      <c r="AA239" s="105"/>
      <c r="AB239" s="105"/>
    </row>
    <row r="240" spans="1:28" ht="21.95" customHeight="1" x14ac:dyDescent="0.2">
      <c r="A240" s="1"/>
      <c r="B240" s="1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3"/>
      <c r="Q240" s="4"/>
      <c r="R240" s="105"/>
      <c r="S240" s="105"/>
      <c r="T240" s="105"/>
      <c r="U240" s="106"/>
      <c r="V240" s="107"/>
      <c r="W240" s="108"/>
      <c r="X240" s="109" t="str">
        <f t="shared" si="5"/>
        <v/>
      </c>
      <c r="Y240" s="110"/>
      <c r="Z240" s="108"/>
      <c r="AA240" s="105"/>
      <c r="AB240" s="105"/>
    </row>
    <row r="241" spans="1:28" ht="21.95" customHeight="1" x14ac:dyDescent="0.2">
      <c r="A241" s="1"/>
      <c r="B241" s="1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3"/>
      <c r="Q241" s="4"/>
      <c r="R241" s="105"/>
      <c r="S241" s="105"/>
      <c r="T241" s="105"/>
      <c r="U241" s="106"/>
      <c r="V241" s="107"/>
      <c r="W241" s="108"/>
      <c r="X241" s="109" t="str">
        <f t="shared" si="5"/>
        <v/>
      </c>
      <c r="Y241" s="110"/>
      <c r="Z241" s="108"/>
      <c r="AA241" s="105"/>
      <c r="AB241" s="105"/>
    </row>
    <row r="242" spans="1:28" ht="21.95" customHeight="1" x14ac:dyDescent="0.2">
      <c r="A242" s="1"/>
      <c r="B242" s="1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3"/>
      <c r="Q242" s="4"/>
      <c r="R242" s="105"/>
      <c r="S242" s="105"/>
      <c r="T242" s="105"/>
      <c r="U242" s="106"/>
      <c r="V242" s="107"/>
      <c r="W242" s="108"/>
      <c r="X242" s="109" t="str">
        <f t="shared" si="5"/>
        <v/>
      </c>
      <c r="Y242" s="110"/>
      <c r="Z242" s="108"/>
      <c r="AA242" s="105"/>
      <c r="AB242" s="105"/>
    </row>
    <row r="243" spans="1:28" ht="21.95" customHeight="1" x14ac:dyDescent="0.2">
      <c r="A243" s="1"/>
      <c r="B243" s="1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3"/>
      <c r="Q243" s="4"/>
      <c r="R243" s="105"/>
      <c r="S243" s="105"/>
      <c r="T243" s="105"/>
      <c r="U243" s="106"/>
      <c r="V243" s="107"/>
      <c r="W243" s="108"/>
      <c r="X243" s="109" t="str">
        <f t="shared" si="5"/>
        <v/>
      </c>
      <c r="Y243" s="110"/>
      <c r="Z243" s="108"/>
      <c r="AA243" s="105"/>
      <c r="AB243" s="105"/>
    </row>
    <row r="244" spans="1:28" ht="21.95" customHeight="1" x14ac:dyDescent="0.2">
      <c r="A244" s="1"/>
      <c r="B244" s="1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3"/>
      <c r="Q244" s="4"/>
      <c r="R244" s="105"/>
      <c r="S244" s="105"/>
      <c r="T244" s="105"/>
      <c r="U244" s="106"/>
      <c r="V244" s="107"/>
      <c r="W244" s="108"/>
      <c r="X244" s="109" t="str">
        <f t="shared" si="5"/>
        <v/>
      </c>
      <c r="Y244" s="110"/>
      <c r="Z244" s="108"/>
      <c r="AA244" s="105"/>
      <c r="AB244" s="105"/>
    </row>
    <row r="245" spans="1:28" ht="21.95" customHeight="1" x14ac:dyDescent="0.2">
      <c r="A245" s="1"/>
      <c r="B245" s="1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3"/>
      <c r="Q245" s="4"/>
      <c r="R245" s="105"/>
      <c r="S245" s="105"/>
      <c r="T245" s="105"/>
      <c r="U245" s="106"/>
      <c r="V245" s="107"/>
      <c r="W245" s="108"/>
      <c r="X245" s="109" t="str">
        <f t="shared" si="5"/>
        <v/>
      </c>
      <c r="Y245" s="110"/>
      <c r="Z245" s="108"/>
      <c r="AA245" s="105"/>
      <c r="AB245" s="105"/>
    </row>
    <row r="246" spans="1:28" ht="21.95" customHeight="1" x14ac:dyDescent="0.2">
      <c r="A246" s="1"/>
      <c r="B246" s="1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3"/>
      <c r="Q246" s="4"/>
      <c r="R246" s="105"/>
      <c r="S246" s="105"/>
      <c r="T246" s="105"/>
      <c r="U246" s="106"/>
      <c r="V246" s="107"/>
      <c r="W246" s="108"/>
      <c r="X246" s="109" t="str">
        <f t="shared" si="5"/>
        <v/>
      </c>
      <c r="Y246" s="110"/>
      <c r="Z246" s="108"/>
      <c r="AA246" s="105"/>
      <c r="AB246" s="105"/>
    </row>
    <row r="247" spans="1:28" ht="21.95" customHeight="1" x14ac:dyDescent="0.2">
      <c r="A247" s="1"/>
      <c r="B247" s="1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3"/>
      <c r="Q247" s="4"/>
      <c r="R247" s="105"/>
      <c r="S247" s="105"/>
      <c r="T247" s="105"/>
      <c r="U247" s="106"/>
      <c r="V247" s="107"/>
      <c r="W247" s="108"/>
      <c r="X247" s="109" t="str">
        <f t="shared" si="5"/>
        <v/>
      </c>
      <c r="Y247" s="110"/>
      <c r="Z247" s="108"/>
      <c r="AA247" s="105"/>
      <c r="AB247" s="105"/>
    </row>
    <row r="248" spans="1:28" ht="21.95" customHeight="1" x14ac:dyDescent="0.2">
      <c r="A248" s="1"/>
      <c r="B248" s="1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3"/>
      <c r="Q248" s="4"/>
      <c r="R248" s="105"/>
      <c r="S248" s="105"/>
      <c r="T248" s="105"/>
      <c r="U248" s="106"/>
      <c r="V248" s="107"/>
      <c r="W248" s="108"/>
      <c r="X248" s="109" t="str">
        <f t="shared" si="5"/>
        <v/>
      </c>
      <c r="Y248" s="110"/>
      <c r="Z248" s="108"/>
      <c r="AA248" s="105"/>
      <c r="AB248" s="105"/>
    </row>
    <row r="249" spans="1:28" ht="21.95" customHeight="1" x14ac:dyDescent="0.2">
      <c r="A249" s="1"/>
      <c r="B249" s="1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3"/>
      <c r="Q249" s="4"/>
      <c r="R249" s="105"/>
      <c r="S249" s="105"/>
      <c r="T249" s="105"/>
      <c r="U249" s="106"/>
      <c r="V249" s="107"/>
      <c r="W249" s="108"/>
      <c r="X249" s="109" t="str">
        <f t="shared" si="5"/>
        <v/>
      </c>
      <c r="Y249" s="110"/>
      <c r="Z249" s="108"/>
      <c r="AA249" s="105"/>
      <c r="AB249" s="105"/>
    </row>
    <row r="250" spans="1:28" ht="21.95" customHeight="1" x14ac:dyDescent="0.2">
      <c r="A250" s="1"/>
      <c r="B250" s="1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3"/>
      <c r="Q250" s="4"/>
      <c r="R250" s="105"/>
      <c r="S250" s="105"/>
      <c r="T250" s="105"/>
      <c r="U250" s="106"/>
      <c r="V250" s="107"/>
      <c r="W250" s="108"/>
      <c r="X250" s="109" t="str">
        <f t="shared" si="5"/>
        <v/>
      </c>
      <c r="Y250" s="110"/>
      <c r="Z250" s="108"/>
      <c r="AA250" s="105"/>
      <c r="AB250" s="105"/>
    </row>
    <row r="251" spans="1:28" ht="21.95" customHeight="1" x14ac:dyDescent="0.2">
      <c r="A251" s="1"/>
      <c r="B251" s="1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3"/>
      <c r="Q251" s="4"/>
      <c r="R251" s="105"/>
      <c r="S251" s="105"/>
      <c r="T251" s="105"/>
      <c r="U251" s="106"/>
      <c r="V251" s="107"/>
      <c r="W251" s="108"/>
      <c r="X251" s="109" t="str">
        <f t="shared" si="5"/>
        <v/>
      </c>
      <c r="Y251" s="110"/>
      <c r="Z251" s="108"/>
      <c r="AA251" s="105"/>
      <c r="AB251" s="105"/>
    </row>
    <row r="252" spans="1:28" ht="21.95" customHeight="1" x14ac:dyDescent="0.2">
      <c r="A252" s="1"/>
      <c r="B252" s="1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3"/>
      <c r="Q252" s="4"/>
      <c r="R252" s="105"/>
      <c r="S252" s="105"/>
      <c r="T252" s="105"/>
      <c r="U252" s="106"/>
      <c r="V252" s="107"/>
      <c r="W252" s="108"/>
      <c r="X252" s="109" t="str">
        <f t="shared" si="5"/>
        <v/>
      </c>
      <c r="Y252" s="110"/>
      <c r="Z252" s="108"/>
      <c r="AA252" s="105"/>
      <c r="AB252" s="105"/>
    </row>
    <row r="253" spans="1:28" ht="21.95" customHeight="1" x14ac:dyDescent="0.2">
      <c r="A253" s="1"/>
      <c r="B253" s="1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3"/>
      <c r="Q253" s="4"/>
      <c r="R253" s="105"/>
      <c r="S253" s="105"/>
      <c r="T253" s="105"/>
      <c r="U253" s="106"/>
      <c r="V253" s="107"/>
      <c r="W253" s="108"/>
      <c r="X253" s="109" t="str">
        <f t="shared" si="5"/>
        <v/>
      </c>
      <c r="Y253" s="110"/>
      <c r="Z253" s="108"/>
      <c r="AA253" s="105"/>
      <c r="AB253" s="105"/>
    </row>
    <row r="254" spans="1:28" ht="21.95" customHeight="1" x14ac:dyDescent="0.2">
      <c r="A254" s="1"/>
      <c r="B254" s="1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3"/>
      <c r="Q254" s="4"/>
      <c r="R254" s="105"/>
      <c r="S254" s="105"/>
      <c r="T254" s="105"/>
      <c r="U254" s="106"/>
      <c r="V254" s="107"/>
      <c r="W254" s="108"/>
      <c r="X254" s="109" t="str">
        <f t="shared" si="5"/>
        <v/>
      </c>
      <c r="Y254" s="110"/>
      <c r="Z254" s="108"/>
      <c r="AA254" s="105"/>
      <c r="AB254" s="105"/>
    </row>
    <row r="255" spans="1:28" ht="21.95" customHeight="1" x14ac:dyDescent="0.2">
      <c r="A255" s="1"/>
      <c r="B255" s="1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3"/>
      <c r="Q255" s="4"/>
      <c r="R255" s="105"/>
      <c r="S255" s="105"/>
      <c r="T255" s="105"/>
      <c r="U255" s="106"/>
      <c r="V255" s="107"/>
      <c r="W255" s="108"/>
      <c r="X255" s="109" t="str">
        <f t="shared" si="5"/>
        <v/>
      </c>
      <c r="Y255" s="110"/>
      <c r="Z255" s="108"/>
      <c r="AA255" s="105"/>
      <c r="AB255" s="105"/>
    </row>
    <row r="256" spans="1:28" ht="21.95" customHeight="1" x14ac:dyDescent="0.2">
      <c r="A256" s="1"/>
      <c r="B256" s="1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3"/>
      <c r="Q256" s="4"/>
      <c r="R256" s="105"/>
      <c r="S256" s="105"/>
      <c r="T256" s="105"/>
      <c r="U256" s="106"/>
      <c r="V256" s="107"/>
      <c r="W256" s="108"/>
      <c r="X256" s="109" t="str">
        <f t="shared" si="5"/>
        <v/>
      </c>
      <c r="Y256" s="110"/>
      <c r="Z256" s="108"/>
      <c r="AA256" s="105"/>
      <c r="AB256" s="105"/>
    </row>
    <row r="257" spans="1:28" ht="21.95" customHeight="1" x14ac:dyDescent="0.2">
      <c r="A257" s="1"/>
      <c r="B257" s="1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3"/>
      <c r="Q257" s="4"/>
      <c r="R257" s="105"/>
      <c r="S257" s="105"/>
      <c r="T257" s="105"/>
      <c r="U257" s="106"/>
      <c r="V257" s="107"/>
      <c r="W257" s="108"/>
      <c r="X257" s="109" t="str">
        <f t="shared" si="5"/>
        <v/>
      </c>
      <c r="Y257" s="110"/>
      <c r="Z257" s="108"/>
      <c r="AA257" s="105"/>
      <c r="AB257" s="105"/>
    </row>
    <row r="258" spans="1:28" ht="21.95" customHeight="1" x14ac:dyDescent="0.2">
      <c r="A258" s="1"/>
      <c r="B258" s="1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3"/>
      <c r="Q258" s="4"/>
      <c r="R258" s="105"/>
      <c r="S258" s="105"/>
      <c r="T258" s="105"/>
      <c r="U258" s="106"/>
      <c r="V258" s="107"/>
      <c r="W258" s="108"/>
      <c r="X258" s="109" t="str">
        <f t="shared" si="5"/>
        <v/>
      </c>
      <c r="Y258" s="110"/>
      <c r="Z258" s="108"/>
      <c r="AA258" s="105"/>
      <c r="AB258" s="105"/>
    </row>
    <row r="259" spans="1:28" ht="21.95" customHeight="1" x14ac:dyDescent="0.2">
      <c r="A259" s="1"/>
      <c r="B259" s="1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3"/>
      <c r="Q259" s="4"/>
      <c r="R259" s="105"/>
      <c r="S259" s="105"/>
      <c r="T259" s="105"/>
      <c r="U259" s="106"/>
      <c r="V259" s="107"/>
      <c r="W259" s="108"/>
      <c r="X259" s="109" t="str">
        <f t="shared" si="5"/>
        <v/>
      </c>
      <c r="Y259" s="110"/>
      <c r="Z259" s="108"/>
      <c r="AA259" s="105"/>
      <c r="AB259" s="105"/>
    </row>
    <row r="260" spans="1:28" ht="5.25" customHeight="1" x14ac:dyDescent="0.2">
      <c r="A260" s="5"/>
      <c r="B260" s="5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8"/>
      <c r="Q260" s="6"/>
      <c r="R260" s="120"/>
      <c r="S260" s="120"/>
      <c r="T260" s="120"/>
      <c r="U260" s="107"/>
      <c r="V260" s="107"/>
      <c r="W260" s="121"/>
      <c r="X260" s="122"/>
      <c r="Y260" s="122"/>
      <c r="Z260" s="123"/>
      <c r="AA260" s="124"/>
      <c r="AB260" s="124"/>
    </row>
    <row r="261" spans="1:28" ht="21.95" customHeight="1" x14ac:dyDescent="0.2">
      <c r="A261" s="7"/>
      <c r="B261" s="7"/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3"/>
      <c r="Q261" s="147" t="s">
        <v>34</v>
      </c>
      <c r="R261" s="147"/>
      <c r="S261" s="147"/>
      <c r="T261" s="147"/>
      <c r="U261" s="147"/>
      <c r="V261" s="147"/>
      <c r="W261" s="147"/>
      <c r="X261" s="148" t="str">
        <f>IF(C228="","",SUM(X228:Z259)+X219)</f>
        <v/>
      </c>
      <c r="Y261" s="148"/>
      <c r="Z261" s="149"/>
      <c r="AA261" s="150"/>
      <c r="AB261" s="151"/>
    </row>
    <row r="262" spans="1:28" ht="21.95" customHeight="1" x14ac:dyDescent="0.2">
      <c r="A262" s="7"/>
      <c r="B262" s="7"/>
      <c r="C262" s="146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8"/>
      <c r="Q262" s="8"/>
      <c r="R262" s="152"/>
      <c r="S262" s="152"/>
      <c r="T262" s="152"/>
      <c r="U262" s="153"/>
      <c r="V262" s="153"/>
      <c r="W262" s="154"/>
      <c r="X262" s="155"/>
      <c r="Y262" s="155"/>
      <c r="Z262" s="156"/>
      <c r="AA262" s="152"/>
      <c r="AB262" s="152"/>
    </row>
    <row r="263" spans="1:28" ht="21.95" customHeight="1" x14ac:dyDescent="0.2">
      <c r="A263" s="7"/>
      <c r="B263" s="7"/>
      <c r="C263" s="125" t="s">
        <v>35</v>
      </c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9"/>
      <c r="Q263" s="125" t="s">
        <v>36</v>
      </c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</row>
    <row r="264" spans="1:28" ht="21.95" customHeight="1" x14ac:dyDescent="0.2">
      <c r="A264" s="39" t="s">
        <v>38</v>
      </c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</row>
    <row r="265" spans="1:28" x14ac:dyDescent="0.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</row>
    <row r="266" spans="1:28" x14ac:dyDescent="0.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</row>
    <row r="267" spans="1:28" x14ac:dyDescent="0.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</row>
    <row r="268" spans="1:28" x14ac:dyDescent="0.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</row>
    <row r="269" spans="1:28" x14ac:dyDescent="0.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</row>
    <row r="270" spans="1:28" x14ac:dyDescent="0.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</row>
    <row r="271" spans="1:28" x14ac:dyDescent="0.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</row>
    <row r="272" spans="1:28" x14ac:dyDescent="0.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</row>
    <row r="273" spans="1:28" x14ac:dyDescent="0.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</row>
    <row r="274" spans="1:28" x14ac:dyDescent="0.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</row>
    <row r="275" spans="1:28" x14ac:dyDescent="0.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</row>
    <row r="276" spans="1:28" x14ac:dyDescent="0.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</row>
    <row r="277" spans="1:28" x14ac:dyDescent="0.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</row>
    <row r="278" spans="1:28" x14ac:dyDescent="0.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</row>
    <row r="279" spans="1:28" x14ac:dyDescent="0.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</row>
    <row r="280" spans="1:28" x14ac:dyDescent="0.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</row>
    <row r="281" spans="1:28" x14ac:dyDescent="0.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</row>
    <row r="282" spans="1:28" x14ac:dyDescent="0.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</row>
    <row r="283" spans="1:28" x14ac:dyDescent="0.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</row>
    <row r="284" spans="1:28" x14ac:dyDescent="0.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</row>
    <row r="285" spans="1:28" x14ac:dyDescent="0.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</row>
    <row r="286" spans="1:28" x14ac:dyDescent="0.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</row>
    <row r="287" spans="1:28" x14ac:dyDescent="0.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</row>
    <row r="288" spans="1:28" x14ac:dyDescent="0.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</row>
    <row r="289" spans="1:28" x14ac:dyDescent="0.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</row>
    <row r="290" spans="1:28" x14ac:dyDescent="0.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</row>
    <row r="291" spans="1:28" x14ac:dyDescent="0.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</row>
    <row r="292" spans="1:28" x14ac:dyDescent="0.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</row>
    <row r="293" spans="1:28" x14ac:dyDescent="0.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</row>
    <row r="294" spans="1:28" x14ac:dyDescent="0.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</row>
    <row r="295" spans="1:28" x14ac:dyDescent="0.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</row>
    <row r="296" spans="1:28" x14ac:dyDescent="0.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</row>
    <row r="297" spans="1:28" x14ac:dyDescent="0.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</row>
    <row r="298" spans="1:28" x14ac:dyDescent="0.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</row>
    <row r="299" spans="1:28" x14ac:dyDescent="0.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</row>
    <row r="300" spans="1:28" x14ac:dyDescent="0.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</row>
    <row r="301" spans="1:28" x14ac:dyDescent="0.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</row>
    <row r="302" spans="1:28" x14ac:dyDescent="0.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</row>
    <row r="303" spans="1:28" x14ac:dyDescent="0.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</row>
    <row r="304" spans="1:28" x14ac:dyDescent="0.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</row>
    <row r="305" spans="1:28" x14ac:dyDescent="0.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</row>
    <row r="306" spans="1:28" x14ac:dyDescent="0.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</row>
    <row r="307" spans="1:28" x14ac:dyDescent="0.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</row>
    <row r="308" spans="1:28" x14ac:dyDescent="0.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</row>
    <row r="309" spans="1:28" x14ac:dyDescent="0.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</row>
    <row r="310" spans="1:28" x14ac:dyDescent="0.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</row>
    <row r="311" spans="1:28" x14ac:dyDescent="0.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</row>
    <row r="312" spans="1:28" x14ac:dyDescent="0.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</row>
    <row r="313" spans="1:28" x14ac:dyDescent="0.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</row>
    <row r="314" spans="1:28" x14ac:dyDescent="0.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</row>
    <row r="315" spans="1:28" x14ac:dyDescent="0.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</row>
    <row r="316" spans="1:28" x14ac:dyDescent="0.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</row>
    <row r="317" spans="1:28" x14ac:dyDescent="0.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</row>
    <row r="318" spans="1:28" x14ac:dyDescent="0.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</row>
    <row r="319" spans="1:28" x14ac:dyDescent="0.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</row>
    <row r="320" spans="1:28" x14ac:dyDescent="0.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</row>
    <row r="321" spans="1:28" x14ac:dyDescent="0.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</row>
    <row r="322" spans="1:28" x14ac:dyDescent="0.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</row>
    <row r="323" spans="1:28" x14ac:dyDescent="0.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</row>
    <row r="324" spans="1:28" x14ac:dyDescent="0.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</row>
    <row r="325" spans="1:28" x14ac:dyDescent="0.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</row>
    <row r="326" spans="1:28" x14ac:dyDescent="0.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</row>
    <row r="327" spans="1:28" x14ac:dyDescent="0.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</row>
    <row r="328" spans="1:28" x14ac:dyDescent="0.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</row>
    <row r="329" spans="1:28" x14ac:dyDescent="0.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</row>
    <row r="330" spans="1:28" x14ac:dyDescent="0.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</row>
    <row r="331" spans="1:28" x14ac:dyDescent="0.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</row>
    <row r="332" spans="1:28" x14ac:dyDescent="0.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</row>
    <row r="333" spans="1:28" x14ac:dyDescent="0.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</row>
    <row r="334" spans="1:28" x14ac:dyDescent="0.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</row>
    <row r="335" spans="1:28" x14ac:dyDescent="0.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</row>
    <row r="336" spans="1:28" x14ac:dyDescent="0.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</row>
    <row r="337" spans="1:28" x14ac:dyDescent="0.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</row>
    <row r="338" spans="1:28" x14ac:dyDescent="0.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</row>
    <row r="339" spans="1:28" x14ac:dyDescent="0.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</row>
    <row r="340" spans="1:28" x14ac:dyDescent="0.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</row>
    <row r="341" spans="1:28" x14ac:dyDescent="0.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</row>
    <row r="342" spans="1:28" x14ac:dyDescent="0.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</row>
    <row r="343" spans="1:28" x14ac:dyDescent="0.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</row>
    <row r="344" spans="1:28" x14ac:dyDescent="0.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</row>
    <row r="345" spans="1:28" x14ac:dyDescent="0.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</row>
    <row r="346" spans="1:28" x14ac:dyDescent="0.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</row>
    <row r="347" spans="1:28" x14ac:dyDescent="0.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</row>
    <row r="348" spans="1:28" x14ac:dyDescent="0.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</row>
    <row r="349" spans="1:28" x14ac:dyDescent="0.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</row>
    <row r="350" spans="1:28" x14ac:dyDescent="0.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</row>
    <row r="351" spans="1:28" x14ac:dyDescent="0.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</row>
    <row r="352" spans="1:28" x14ac:dyDescent="0.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</row>
    <row r="353" spans="1:28" x14ac:dyDescent="0.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</row>
    <row r="354" spans="1:28" x14ac:dyDescent="0.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</row>
    <row r="355" spans="1:28" x14ac:dyDescent="0.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</row>
    <row r="356" spans="1:28" x14ac:dyDescent="0.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</row>
    <row r="357" spans="1:28" x14ac:dyDescent="0.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</row>
    <row r="358" spans="1:28" x14ac:dyDescent="0.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</row>
    <row r="359" spans="1:28" x14ac:dyDescent="0.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</row>
    <row r="360" spans="1:28" x14ac:dyDescent="0.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</row>
    <row r="361" spans="1:28" x14ac:dyDescent="0.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</row>
    <row r="362" spans="1:28" x14ac:dyDescent="0.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</row>
    <row r="363" spans="1:28" x14ac:dyDescent="0.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</row>
    <row r="364" spans="1:28" x14ac:dyDescent="0.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</row>
    <row r="365" spans="1:28" x14ac:dyDescent="0.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</row>
    <row r="366" spans="1:28" x14ac:dyDescent="0.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</row>
    <row r="367" spans="1:28" x14ac:dyDescent="0.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</row>
    <row r="368" spans="1:28" x14ac:dyDescent="0.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</row>
    <row r="369" spans="1:28" x14ac:dyDescent="0.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</row>
    <row r="370" spans="1:28" x14ac:dyDescent="0.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</row>
    <row r="371" spans="1:28" x14ac:dyDescent="0.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</row>
    <row r="372" spans="1:28" x14ac:dyDescent="0.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</row>
    <row r="373" spans="1:28" x14ac:dyDescent="0.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</row>
    <row r="374" spans="1:28" x14ac:dyDescent="0.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</row>
    <row r="375" spans="1:28" x14ac:dyDescent="0.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</row>
    <row r="376" spans="1:28" x14ac:dyDescent="0.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</row>
    <row r="377" spans="1:28" x14ac:dyDescent="0.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</row>
    <row r="378" spans="1:28" x14ac:dyDescent="0.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</row>
    <row r="379" spans="1:28" x14ac:dyDescent="0.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</row>
    <row r="380" spans="1:28" x14ac:dyDescent="0.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</row>
    <row r="381" spans="1:28" x14ac:dyDescent="0.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</row>
    <row r="382" spans="1:28" x14ac:dyDescent="0.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</row>
    <row r="383" spans="1:28" x14ac:dyDescent="0.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</row>
    <row r="384" spans="1:28" x14ac:dyDescent="0.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</row>
    <row r="385" spans="1:28" x14ac:dyDescent="0.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</row>
    <row r="386" spans="1:28" x14ac:dyDescent="0.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</row>
    <row r="387" spans="1:28" x14ac:dyDescent="0.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</row>
    <row r="388" spans="1:28" x14ac:dyDescent="0.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</row>
    <row r="389" spans="1:28" x14ac:dyDescent="0.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</row>
    <row r="390" spans="1:28" x14ac:dyDescent="0.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</row>
    <row r="391" spans="1:28" x14ac:dyDescent="0.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</row>
    <row r="392" spans="1:28" x14ac:dyDescent="0.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</row>
    <row r="393" spans="1:28" x14ac:dyDescent="0.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</row>
    <row r="394" spans="1:28" x14ac:dyDescent="0.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</row>
    <row r="395" spans="1:28" x14ac:dyDescent="0.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</row>
    <row r="396" spans="1:28" x14ac:dyDescent="0.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</row>
    <row r="397" spans="1:28" x14ac:dyDescent="0.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</row>
    <row r="398" spans="1:28" x14ac:dyDescent="0.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</row>
    <row r="399" spans="1:28" x14ac:dyDescent="0.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</row>
    <row r="400" spans="1:28" x14ac:dyDescent="0.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</row>
    <row r="401" spans="1:28" x14ac:dyDescent="0.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</row>
    <row r="402" spans="1:28" x14ac:dyDescent="0.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</row>
    <row r="403" spans="1:28" x14ac:dyDescent="0.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</row>
    <row r="404" spans="1:28" x14ac:dyDescent="0.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</row>
    <row r="405" spans="1:28" x14ac:dyDescent="0.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</row>
    <row r="406" spans="1:28" x14ac:dyDescent="0.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</row>
    <row r="407" spans="1:28" x14ac:dyDescent="0.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</row>
    <row r="408" spans="1:28" x14ac:dyDescent="0.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</row>
    <row r="409" spans="1:28" x14ac:dyDescent="0.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</row>
    <row r="410" spans="1:28" x14ac:dyDescent="0.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</row>
    <row r="411" spans="1:28" x14ac:dyDescent="0.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</row>
    <row r="412" spans="1:28" x14ac:dyDescent="0.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</row>
    <row r="413" spans="1:28" x14ac:dyDescent="0.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</row>
    <row r="414" spans="1:28" x14ac:dyDescent="0.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</row>
    <row r="415" spans="1:28" x14ac:dyDescent="0.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</row>
    <row r="416" spans="1:28" x14ac:dyDescent="0.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</row>
    <row r="417" spans="1:28" x14ac:dyDescent="0.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</row>
    <row r="418" spans="1:28" x14ac:dyDescent="0.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</row>
    <row r="419" spans="1:28" x14ac:dyDescent="0.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</row>
    <row r="420" spans="1:28" x14ac:dyDescent="0.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</row>
    <row r="421" spans="1:28" x14ac:dyDescent="0.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</row>
    <row r="422" spans="1:28" x14ac:dyDescent="0.2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</row>
    <row r="423" spans="1:28" x14ac:dyDescent="0.2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</row>
    <row r="424" spans="1:28" x14ac:dyDescent="0.2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</row>
    <row r="425" spans="1:28" x14ac:dyDescent="0.2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</row>
    <row r="426" spans="1:28" x14ac:dyDescent="0.2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</row>
    <row r="427" spans="1:28" x14ac:dyDescent="0.2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</row>
    <row r="428" spans="1:28" x14ac:dyDescent="0.2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</row>
    <row r="429" spans="1:28" x14ac:dyDescent="0.2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</row>
    <row r="430" spans="1:28" x14ac:dyDescent="0.2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</row>
    <row r="431" spans="1:28" x14ac:dyDescent="0.2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</row>
    <row r="432" spans="1:28" x14ac:dyDescent="0.2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</row>
    <row r="433" spans="1:28" x14ac:dyDescent="0.2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</row>
    <row r="434" spans="1:28" x14ac:dyDescent="0.2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</row>
    <row r="435" spans="1:28" x14ac:dyDescent="0.2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</row>
    <row r="436" spans="1:28" x14ac:dyDescent="0.2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</row>
    <row r="437" spans="1:28" x14ac:dyDescent="0.2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</row>
    <row r="438" spans="1:28" x14ac:dyDescent="0.2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</row>
    <row r="439" spans="1:28" x14ac:dyDescent="0.2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</row>
    <row r="440" spans="1:28" x14ac:dyDescent="0.2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</row>
    <row r="441" spans="1:28" x14ac:dyDescent="0.2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</row>
    <row r="442" spans="1:28" x14ac:dyDescent="0.2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</row>
    <row r="443" spans="1:28" x14ac:dyDescent="0.2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</row>
    <row r="444" spans="1:28" x14ac:dyDescent="0.2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</row>
    <row r="445" spans="1:28" x14ac:dyDescent="0.2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</row>
    <row r="446" spans="1:28" x14ac:dyDescent="0.2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</row>
    <row r="447" spans="1:28" x14ac:dyDescent="0.2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</row>
    <row r="448" spans="1:28" x14ac:dyDescent="0.2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</row>
    <row r="449" spans="1:28" x14ac:dyDescent="0.2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</row>
    <row r="450" spans="1:28" x14ac:dyDescent="0.2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</row>
    <row r="451" spans="1:28" x14ac:dyDescent="0.2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</row>
    <row r="452" spans="1:28" x14ac:dyDescent="0.2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</row>
    <row r="453" spans="1:28" x14ac:dyDescent="0.2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</row>
    <row r="454" spans="1:28" x14ac:dyDescent="0.2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</row>
    <row r="455" spans="1:28" x14ac:dyDescent="0.2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</row>
    <row r="456" spans="1:28" x14ac:dyDescent="0.2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</row>
    <row r="457" spans="1:28" x14ac:dyDescent="0.2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</row>
    <row r="458" spans="1:28" x14ac:dyDescent="0.2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</row>
    <row r="459" spans="1:28" x14ac:dyDescent="0.2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</row>
    <row r="460" spans="1:28" x14ac:dyDescent="0.2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</row>
    <row r="461" spans="1:28" x14ac:dyDescent="0.2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</row>
    <row r="462" spans="1:28" x14ac:dyDescent="0.2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</row>
    <row r="463" spans="1:28" x14ac:dyDescent="0.2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</row>
    <row r="464" spans="1:28" x14ac:dyDescent="0.2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</row>
    <row r="465" spans="1:28" x14ac:dyDescent="0.2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</row>
    <row r="466" spans="1:28" x14ac:dyDescent="0.2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</row>
    <row r="467" spans="1:28" x14ac:dyDescent="0.2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</row>
    <row r="468" spans="1:28" x14ac:dyDescent="0.2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</row>
    <row r="469" spans="1:28" x14ac:dyDescent="0.2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</row>
    <row r="470" spans="1:28" x14ac:dyDescent="0.2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</row>
    <row r="471" spans="1:28" x14ac:dyDescent="0.2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</row>
    <row r="472" spans="1:28" x14ac:dyDescent="0.2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</row>
    <row r="473" spans="1:28" x14ac:dyDescent="0.2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</row>
    <row r="474" spans="1:28" x14ac:dyDescent="0.2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</row>
    <row r="475" spans="1:28" x14ac:dyDescent="0.2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</row>
    <row r="476" spans="1:28" x14ac:dyDescent="0.2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</row>
    <row r="477" spans="1:28" x14ac:dyDescent="0.2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</row>
    <row r="478" spans="1:28" x14ac:dyDescent="0.2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</row>
    <row r="479" spans="1:28" x14ac:dyDescent="0.2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</row>
    <row r="480" spans="1:28" x14ac:dyDescent="0.2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</row>
    <row r="481" spans="1:28" x14ac:dyDescent="0.2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</row>
    <row r="482" spans="1:28" x14ac:dyDescent="0.2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</row>
    <row r="483" spans="1:28" x14ac:dyDescent="0.2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</row>
    <row r="484" spans="1:28" x14ac:dyDescent="0.2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</row>
    <row r="485" spans="1:28" x14ac:dyDescent="0.2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</row>
    <row r="486" spans="1:28" x14ac:dyDescent="0.2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</row>
    <row r="487" spans="1:28" x14ac:dyDescent="0.2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</row>
    <row r="488" spans="1:28" x14ac:dyDescent="0.2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</row>
    <row r="489" spans="1:28" x14ac:dyDescent="0.2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</row>
    <row r="490" spans="1:28" x14ac:dyDescent="0.2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</row>
    <row r="491" spans="1:28" x14ac:dyDescent="0.2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</row>
    <row r="492" spans="1:28" x14ac:dyDescent="0.2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</row>
    <row r="493" spans="1:28" x14ac:dyDescent="0.2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</row>
    <row r="494" spans="1:28" x14ac:dyDescent="0.2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</row>
    <row r="495" spans="1:28" x14ac:dyDescent="0.2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</row>
    <row r="496" spans="1:28" x14ac:dyDescent="0.2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</row>
    <row r="497" spans="1:28" x14ac:dyDescent="0.2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</row>
    <row r="498" spans="1:28" x14ac:dyDescent="0.2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</row>
    <row r="499" spans="1:28" x14ac:dyDescent="0.2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</row>
    <row r="500" spans="1:28" x14ac:dyDescent="0.2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</row>
    <row r="501" spans="1:28" x14ac:dyDescent="0.2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</row>
    <row r="502" spans="1:28" x14ac:dyDescent="0.2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</row>
    <row r="503" spans="1:28" x14ac:dyDescent="0.2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</row>
    <row r="504" spans="1:28" x14ac:dyDescent="0.2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</row>
    <row r="505" spans="1:28" x14ac:dyDescent="0.2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</row>
    <row r="506" spans="1:28" x14ac:dyDescent="0.2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</row>
    <row r="507" spans="1:28" x14ac:dyDescent="0.2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</row>
    <row r="508" spans="1:28" x14ac:dyDescent="0.2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</row>
    <row r="509" spans="1:28" x14ac:dyDescent="0.2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</row>
    <row r="510" spans="1:28" x14ac:dyDescent="0.2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</row>
    <row r="511" spans="1:28" x14ac:dyDescent="0.2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</row>
    <row r="512" spans="1:28" x14ac:dyDescent="0.2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</row>
    <row r="513" spans="1:28" x14ac:dyDescent="0.2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</row>
    <row r="514" spans="1:28" x14ac:dyDescent="0.2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</row>
    <row r="515" spans="1:28" x14ac:dyDescent="0.2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</row>
    <row r="516" spans="1:28" x14ac:dyDescent="0.2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</row>
    <row r="517" spans="1:28" x14ac:dyDescent="0.2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</row>
    <row r="518" spans="1:28" x14ac:dyDescent="0.2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</row>
    <row r="519" spans="1:28" x14ac:dyDescent="0.2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</row>
    <row r="520" spans="1:28" x14ac:dyDescent="0.2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</row>
    <row r="521" spans="1:28" x14ac:dyDescent="0.2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</row>
    <row r="522" spans="1:28" x14ac:dyDescent="0.2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</row>
    <row r="523" spans="1:28" x14ac:dyDescent="0.2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</row>
    <row r="524" spans="1:28" x14ac:dyDescent="0.2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</row>
    <row r="525" spans="1:28" x14ac:dyDescent="0.2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</row>
    <row r="526" spans="1:28" x14ac:dyDescent="0.2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</row>
    <row r="527" spans="1:28" x14ac:dyDescent="0.2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</row>
    <row r="528" spans="1:28" x14ac:dyDescent="0.2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</row>
    <row r="529" spans="1:28" x14ac:dyDescent="0.2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</row>
    <row r="530" spans="1:28" x14ac:dyDescent="0.2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</row>
    <row r="531" spans="1:28" x14ac:dyDescent="0.2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</row>
    <row r="532" spans="1:28" x14ac:dyDescent="0.2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</row>
    <row r="533" spans="1:28" x14ac:dyDescent="0.2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</row>
    <row r="534" spans="1:28" x14ac:dyDescent="0.2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</row>
    <row r="535" spans="1:28" x14ac:dyDescent="0.2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</row>
    <row r="536" spans="1:28" x14ac:dyDescent="0.2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</row>
    <row r="537" spans="1:28" x14ac:dyDescent="0.2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</row>
    <row r="538" spans="1:28" x14ac:dyDescent="0.2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</row>
    <row r="539" spans="1:28" x14ac:dyDescent="0.2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</row>
    <row r="540" spans="1:28" x14ac:dyDescent="0.2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</row>
    <row r="541" spans="1:28" x14ac:dyDescent="0.2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</row>
    <row r="542" spans="1:28" x14ac:dyDescent="0.2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</row>
    <row r="543" spans="1:28" x14ac:dyDescent="0.2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</row>
    <row r="544" spans="1:28" x14ac:dyDescent="0.2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</row>
    <row r="545" spans="1:28" x14ac:dyDescent="0.2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</row>
    <row r="546" spans="1:28" x14ac:dyDescent="0.2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</row>
    <row r="547" spans="1:28" x14ac:dyDescent="0.2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</row>
    <row r="548" spans="1:28" x14ac:dyDescent="0.2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</row>
    <row r="549" spans="1:28" x14ac:dyDescent="0.2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</row>
    <row r="550" spans="1:28" x14ac:dyDescent="0.2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</row>
    <row r="551" spans="1:28" x14ac:dyDescent="0.2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</row>
    <row r="552" spans="1:28" x14ac:dyDescent="0.2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</row>
    <row r="553" spans="1:28" x14ac:dyDescent="0.2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</row>
    <row r="554" spans="1:28" x14ac:dyDescent="0.2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</row>
    <row r="555" spans="1:28" x14ac:dyDescent="0.2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</row>
    <row r="556" spans="1:28" x14ac:dyDescent="0.2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</row>
    <row r="557" spans="1:28" x14ac:dyDescent="0.2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</row>
    <row r="558" spans="1:28" x14ac:dyDescent="0.2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</row>
    <row r="559" spans="1:28" x14ac:dyDescent="0.2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</row>
    <row r="560" spans="1:28" x14ac:dyDescent="0.2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</row>
    <row r="561" spans="1:28" x14ac:dyDescent="0.2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</row>
    <row r="562" spans="1:28" x14ac:dyDescent="0.2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</row>
    <row r="563" spans="1:28" x14ac:dyDescent="0.2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</row>
    <row r="564" spans="1:28" x14ac:dyDescent="0.2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</row>
    <row r="565" spans="1:28" x14ac:dyDescent="0.2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</row>
    <row r="566" spans="1:28" x14ac:dyDescent="0.2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</row>
    <row r="567" spans="1:28" x14ac:dyDescent="0.2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</row>
    <row r="568" spans="1:28" x14ac:dyDescent="0.2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</row>
    <row r="569" spans="1:28" x14ac:dyDescent="0.2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</row>
    <row r="570" spans="1:28" x14ac:dyDescent="0.2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</row>
    <row r="571" spans="1:28" x14ac:dyDescent="0.2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</row>
    <row r="572" spans="1:28" x14ac:dyDescent="0.2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</row>
    <row r="573" spans="1:28" x14ac:dyDescent="0.2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</row>
    <row r="574" spans="1:28" x14ac:dyDescent="0.2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</row>
    <row r="575" spans="1:28" x14ac:dyDescent="0.2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</row>
    <row r="576" spans="1:28" x14ac:dyDescent="0.2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</row>
    <row r="577" spans="1:28" x14ac:dyDescent="0.2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</row>
    <row r="578" spans="1:28" x14ac:dyDescent="0.2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</row>
    <row r="579" spans="1:28" x14ac:dyDescent="0.2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</row>
    <row r="580" spans="1:28" x14ac:dyDescent="0.2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</row>
    <row r="581" spans="1:28" x14ac:dyDescent="0.2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</row>
    <row r="582" spans="1:28" x14ac:dyDescent="0.2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</row>
    <row r="583" spans="1:28" x14ac:dyDescent="0.2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</row>
    <row r="584" spans="1:28" x14ac:dyDescent="0.2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</row>
    <row r="585" spans="1:28" x14ac:dyDescent="0.2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</row>
    <row r="586" spans="1:28" x14ac:dyDescent="0.2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</row>
    <row r="587" spans="1:28" x14ac:dyDescent="0.2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</row>
    <row r="588" spans="1:28" x14ac:dyDescent="0.2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</row>
    <row r="589" spans="1:28" x14ac:dyDescent="0.2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</row>
    <row r="590" spans="1:28" x14ac:dyDescent="0.2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</row>
    <row r="591" spans="1:28" x14ac:dyDescent="0.2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</row>
    <row r="592" spans="1:28" x14ac:dyDescent="0.2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</row>
    <row r="593" spans="1:28" x14ac:dyDescent="0.2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</row>
    <row r="594" spans="1:28" x14ac:dyDescent="0.2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</row>
    <row r="595" spans="1:28" x14ac:dyDescent="0.2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</row>
    <row r="596" spans="1:28" x14ac:dyDescent="0.2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</row>
  </sheetData>
  <sheetProtection password="D970" sheet="1" objects="1" scenarios="1" insertRows="0" autoFilter="0"/>
  <mergeCells count="1197">
    <mergeCell ref="C262:O262"/>
    <mergeCell ref="R262:T262"/>
    <mergeCell ref="U262:W262"/>
    <mergeCell ref="X262:Z262"/>
    <mergeCell ref="AA262:AB262"/>
    <mergeCell ref="C263:O263"/>
    <mergeCell ref="Q263:AB263"/>
    <mergeCell ref="C260:O260"/>
    <mergeCell ref="R260:T260"/>
    <mergeCell ref="U260:W260"/>
    <mergeCell ref="X260:Z260"/>
    <mergeCell ref="AA260:AB260"/>
    <mergeCell ref="C261:O261"/>
    <mergeCell ref="Q261:W261"/>
    <mergeCell ref="X261:Z261"/>
    <mergeCell ref="AA261:AB261"/>
    <mergeCell ref="C258:O258"/>
    <mergeCell ref="R258:T258"/>
    <mergeCell ref="U258:W258"/>
    <mergeCell ref="X258:Z258"/>
    <mergeCell ref="AA258:AB258"/>
    <mergeCell ref="C259:O259"/>
    <mergeCell ref="R259:T259"/>
    <mergeCell ref="U259:W259"/>
    <mergeCell ref="X259:Z259"/>
    <mergeCell ref="AA259:AB259"/>
    <mergeCell ref="C256:O256"/>
    <mergeCell ref="R256:T256"/>
    <mergeCell ref="U256:W256"/>
    <mergeCell ref="X256:Z256"/>
    <mergeCell ref="AA256:AB256"/>
    <mergeCell ref="C257:O257"/>
    <mergeCell ref="R257:T257"/>
    <mergeCell ref="U257:W257"/>
    <mergeCell ref="X257:Z257"/>
    <mergeCell ref="AA257:AB257"/>
    <mergeCell ref="C254:O254"/>
    <mergeCell ref="R254:T254"/>
    <mergeCell ref="U254:W254"/>
    <mergeCell ref="X254:Z254"/>
    <mergeCell ref="AA254:AB254"/>
    <mergeCell ref="C255:O255"/>
    <mergeCell ref="R255:T255"/>
    <mergeCell ref="U255:W255"/>
    <mergeCell ref="X255:Z255"/>
    <mergeCell ref="AA255:AB255"/>
    <mergeCell ref="C252:O252"/>
    <mergeCell ref="R252:T252"/>
    <mergeCell ref="U252:W252"/>
    <mergeCell ref="X252:Z252"/>
    <mergeCell ref="AA252:AB252"/>
    <mergeCell ref="C253:O253"/>
    <mergeCell ref="R253:T253"/>
    <mergeCell ref="U253:W253"/>
    <mergeCell ref="X253:Z253"/>
    <mergeCell ref="AA253:AB253"/>
    <mergeCell ref="C250:O250"/>
    <mergeCell ref="R250:T250"/>
    <mergeCell ref="U250:W250"/>
    <mergeCell ref="X250:Z250"/>
    <mergeCell ref="AA250:AB250"/>
    <mergeCell ref="C251:O251"/>
    <mergeCell ref="R251:T251"/>
    <mergeCell ref="U251:W251"/>
    <mergeCell ref="X251:Z251"/>
    <mergeCell ref="AA251:AB251"/>
    <mergeCell ref="C248:O248"/>
    <mergeCell ref="R248:T248"/>
    <mergeCell ref="U248:W248"/>
    <mergeCell ref="X248:Z248"/>
    <mergeCell ref="AA248:AB248"/>
    <mergeCell ref="C249:O249"/>
    <mergeCell ref="R249:T249"/>
    <mergeCell ref="U249:W249"/>
    <mergeCell ref="X249:Z249"/>
    <mergeCell ref="AA249:AB249"/>
    <mergeCell ref="C246:O246"/>
    <mergeCell ref="R246:T246"/>
    <mergeCell ref="U246:W246"/>
    <mergeCell ref="X246:Z246"/>
    <mergeCell ref="AA246:AB246"/>
    <mergeCell ref="C247:O247"/>
    <mergeCell ref="R247:T247"/>
    <mergeCell ref="U247:W247"/>
    <mergeCell ref="X247:Z247"/>
    <mergeCell ref="AA247:AB247"/>
    <mergeCell ref="C244:O244"/>
    <mergeCell ref="R244:T244"/>
    <mergeCell ref="U244:W244"/>
    <mergeCell ref="X244:Z244"/>
    <mergeCell ref="AA244:AB244"/>
    <mergeCell ref="C245:O245"/>
    <mergeCell ref="R245:T245"/>
    <mergeCell ref="U245:W245"/>
    <mergeCell ref="X245:Z245"/>
    <mergeCell ref="AA245:AB245"/>
    <mergeCell ref="C242:O242"/>
    <mergeCell ref="R242:T242"/>
    <mergeCell ref="U242:W242"/>
    <mergeCell ref="X242:Z242"/>
    <mergeCell ref="AA242:AB242"/>
    <mergeCell ref="C243:O243"/>
    <mergeCell ref="R243:T243"/>
    <mergeCell ref="U243:W243"/>
    <mergeCell ref="X243:Z243"/>
    <mergeCell ref="AA243:AB243"/>
    <mergeCell ref="C240:O240"/>
    <mergeCell ref="R240:T240"/>
    <mergeCell ref="U240:W240"/>
    <mergeCell ref="X240:Z240"/>
    <mergeCell ref="AA240:AB240"/>
    <mergeCell ref="C241:O241"/>
    <mergeCell ref="R241:T241"/>
    <mergeCell ref="U241:W241"/>
    <mergeCell ref="X241:Z241"/>
    <mergeCell ref="AA241:AB241"/>
    <mergeCell ref="C238:O238"/>
    <mergeCell ref="R238:T238"/>
    <mergeCell ref="U238:W238"/>
    <mergeCell ref="X238:Z238"/>
    <mergeCell ref="AA238:AB238"/>
    <mergeCell ref="C239:O239"/>
    <mergeCell ref="R239:T239"/>
    <mergeCell ref="U239:W239"/>
    <mergeCell ref="X239:Z239"/>
    <mergeCell ref="AA239:AB239"/>
    <mergeCell ref="C236:O236"/>
    <mergeCell ref="R236:T236"/>
    <mergeCell ref="U236:W236"/>
    <mergeCell ref="X236:Z236"/>
    <mergeCell ref="AA236:AB236"/>
    <mergeCell ref="C237:O237"/>
    <mergeCell ref="R237:T237"/>
    <mergeCell ref="U237:W237"/>
    <mergeCell ref="X237:Z237"/>
    <mergeCell ref="AA237:AB237"/>
    <mergeCell ref="C234:O234"/>
    <mergeCell ref="R234:T234"/>
    <mergeCell ref="U234:W234"/>
    <mergeCell ref="X234:Z234"/>
    <mergeCell ref="AA234:AB234"/>
    <mergeCell ref="C235:O235"/>
    <mergeCell ref="R235:T235"/>
    <mergeCell ref="U235:W235"/>
    <mergeCell ref="X235:Z235"/>
    <mergeCell ref="AA235:AB235"/>
    <mergeCell ref="C232:O232"/>
    <mergeCell ref="R232:T232"/>
    <mergeCell ref="U232:W232"/>
    <mergeCell ref="X232:Z232"/>
    <mergeCell ref="AA232:AB232"/>
    <mergeCell ref="C233:O233"/>
    <mergeCell ref="R233:T233"/>
    <mergeCell ref="U233:W233"/>
    <mergeCell ref="X233:Z233"/>
    <mergeCell ref="AA233:AB233"/>
    <mergeCell ref="C230:O230"/>
    <mergeCell ref="R230:T230"/>
    <mergeCell ref="U230:W230"/>
    <mergeCell ref="X230:Z230"/>
    <mergeCell ref="AA230:AB230"/>
    <mergeCell ref="C231:O231"/>
    <mergeCell ref="R231:T231"/>
    <mergeCell ref="U231:W231"/>
    <mergeCell ref="X231:Z231"/>
    <mergeCell ref="AA231:AB231"/>
    <mergeCell ref="C228:O228"/>
    <mergeCell ref="R228:T228"/>
    <mergeCell ref="U228:W228"/>
    <mergeCell ref="X228:Z228"/>
    <mergeCell ref="AA228:AB228"/>
    <mergeCell ref="C229:O229"/>
    <mergeCell ref="R229:T229"/>
    <mergeCell ref="U229:W229"/>
    <mergeCell ref="X229:Z229"/>
    <mergeCell ref="AA229:AB229"/>
    <mergeCell ref="U225:W225"/>
    <mergeCell ref="X225:Z225"/>
    <mergeCell ref="AA225:AB226"/>
    <mergeCell ref="U226:W226"/>
    <mergeCell ref="X226:Z226"/>
    <mergeCell ref="C227:O227"/>
    <mergeCell ref="U227:W227"/>
    <mergeCell ref="X227:Z227"/>
    <mergeCell ref="AA227:AB227"/>
    <mergeCell ref="C221:O221"/>
    <mergeCell ref="Q221:AB221"/>
    <mergeCell ref="A223:F223"/>
    <mergeCell ref="H223:AB224"/>
    <mergeCell ref="A224:F224"/>
    <mergeCell ref="A225:A227"/>
    <mergeCell ref="C225:O226"/>
    <mergeCell ref="P225:P227"/>
    <mergeCell ref="Q225:Q227"/>
    <mergeCell ref="R225:T227"/>
    <mergeCell ref="C219:O219"/>
    <mergeCell ref="Q219:W219"/>
    <mergeCell ref="X219:Z219"/>
    <mergeCell ref="AA219:AB219"/>
    <mergeCell ref="C220:O220"/>
    <mergeCell ref="R220:T220"/>
    <mergeCell ref="U220:W220"/>
    <mergeCell ref="X220:Z220"/>
    <mergeCell ref="AA220:AB220"/>
    <mergeCell ref="A222:AB222"/>
    <mergeCell ref="C217:O217"/>
    <mergeCell ref="R217:T217"/>
    <mergeCell ref="U217:W217"/>
    <mergeCell ref="X217:Z217"/>
    <mergeCell ref="AA217:AB217"/>
    <mergeCell ref="C218:O218"/>
    <mergeCell ref="R218:T218"/>
    <mergeCell ref="U218:W218"/>
    <mergeCell ref="X218:Z218"/>
    <mergeCell ref="AA218:AB218"/>
    <mergeCell ref="C215:O215"/>
    <mergeCell ref="R215:T215"/>
    <mergeCell ref="U215:W215"/>
    <mergeCell ref="X215:Z215"/>
    <mergeCell ref="AA215:AB215"/>
    <mergeCell ref="C216:O216"/>
    <mergeCell ref="R216:T216"/>
    <mergeCell ref="U216:W216"/>
    <mergeCell ref="X216:Z216"/>
    <mergeCell ref="AA216:AB216"/>
    <mergeCell ref="C213:O213"/>
    <mergeCell ref="R213:T213"/>
    <mergeCell ref="U213:W213"/>
    <mergeCell ref="X213:Z213"/>
    <mergeCell ref="AA213:AB213"/>
    <mergeCell ref="C214:O214"/>
    <mergeCell ref="R214:T214"/>
    <mergeCell ref="U214:W214"/>
    <mergeCell ref="X214:Z214"/>
    <mergeCell ref="AA214:AB214"/>
    <mergeCell ref="C211:O211"/>
    <mergeCell ref="R211:T211"/>
    <mergeCell ref="U211:W211"/>
    <mergeCell ref="X211:Z211"/>
    <mergeCell ref="AA211:AB211"/>
    <mergeCell ref="C212:O212"/>
    <mergeCell ref="R212:T212"/>
    <mergeCell ref="U212:W212"/>
    <mergeCell ref="X212:Z212"/>
    <mergeCell ref="AA212:AB212"/>
    <mergeCell ref="C209:O209"/>
    <mergeCell ref="R209:T209"/>
    <mergeCell ref="U209:W209"/>
    <mergeCell ref="X209:Z209"/>
    <mergeCell ref="AA209:AB209"/>
    <mergeCell ref="C210:O210"/>
    <mergeCell ref="R210:T210"/>
    <mergeCell ref="U210:W210"/>
    <mergeCell ref="X210:Z210"/>
    <mergeCell ref="AA210:AB210"/>
    <mergeCell ref="C207:O207"/>
    <mergeCell ref="R207:T207"/>
    <mergeCell ref="U207:W207"/>
    <mergeCell ref="X207:Z207"/>
    <mergeCell ref="AA207:AB207"/>
    <mergeCell ref="C208:O208"/>
    <mergeCell ref="R208:T208"/>
    <mergeCell ref="U208:W208"/>
    <mergeCell ref="X208:Z208"/>
    <mergeCell ref="AA208:AB208"/>
    <mergeCell ref="C205:O205"/>
    <mergeCell ref="R205:T205"/>
    <mergeCell ref="U205:W205"/>
    <mergeCell ref="X205:Z205"/>
    <mergeCell ref="AA205:AB205"/>
    <mergeCell ref="C206:O206"/>
    <mergeCell ref="R206:T206"/>
    <mergeCell ref="U206:W206"/>
    <mergeCell ref="X206:Z206"/>
    <mergeCell ref="AA206:AB206"/>
    <mergeCell ref="C203:O203"/>
    <mergeCell ref="R203:T203"/>
    <mergeCell ref="U203:W203"/>
    <mergeCell ref="X203:Z203"/>
    <mergeCell ref="AA203:AB203"/>
    <mergeCell ref="C204:O204"/>
    <mergeCell ref="R204:T204"/>
    <mergeCell ref="U204:W204"/>
    <mergeCell ref="X204:Z204"/>
    <mergeCell ref="AA204:AB204"/>
    <mergeCell ref="C201:O201"/>
    <mergeCell ref="R201:T201"/>
    <mergeCell ref="U201:W201"/>
    <mergeCell ref="X201:Z201"/>
    <mergeCell ref="AA201:AB201"/>
    <mergeCell ref="C202:O202"/>
    <mergeCell ref="R202:T202"/>
    <mergeCell ref="U202:W202"/>
    <mergeCell ref="X202:Z202"/>
    <mergeCell ref="AA202:AB202"/>
    <mergeCell ref="C199:O199"/>
    <mergeCell ref="R199:T199"/>
    <mergeCell ref="U199:W199"/>
    <mergeCell ref="X199:Z199"/>
    <mergeCell ref="AA199:AB199"/>
    <mergeCell ref="C200:O200"/>
    <mergeCell ref="R200:T200"/>
    <mergeCell ref="U200:W200"/>
    <mergeCell ref="X200:Z200"/>
    <mergeCell ref="AA200:AB200"/>
    <mergeCell ref="C197:O197"/>
    <mergeCell ref="R197:T197"/>
    <mergeCell ref="U197:W197"/>
    <mergeCell ref="X197:Z197"/>
    <mergeCell ref="AA197:AB197"/>
    <mergeCell ref="C198:O198"/>
    <mergeCell ref="R198:T198"/>
    <mergeCell ref="U198:W198"/>
    <mergeCell ref="X198:Z198"/>
    <mergeCell ref="AA198:AB198"/>
    <mergeCell ref="C195:O195"/>
    <mergeCell ref="R195:T195"/>
    <mergeCell ref="U195:W195"/>
    <mergeCell ref="X195:Z195"/>
    <mergeCell ref="AA195:AB195"/>
    <mergeCell ref="C196:O196"/>
    <mergeCell ref="R196:T196"/>
    <mergeCell ref="U196:W196"/>
    <mergeCell ref="X196:Z196"/>
    <mergeCell ref="AA196:AB196"/>
    <mergeCell ref="C193:O193"/>
    <mergeCell ref="R193:T193"/>
    <mergeCell ref="U193:W193"/>
    <mergeCell ref="X193:Z193"/>
    <mergeCell ref="AA193:AB193"/>
    <mergeCell ref="C194:O194"/>
    <mergeCell ref="R194:T194"/>
    <mergeCell ref="U194:W194"/>
    <mergeCell ref="X194:Z194"/>
    <mergeCell ref="AA194:AB194"/>
    <mergeCell ref="C191:O191"/>
    <mergeCell ref="R191:T191"/>
    <mergeCell ref="U191:W191"/>
    <mergeCell ref="X191:Z191"/>
    <mergeCell ref="AA191:AB191"/>
    <mergeCell ref="C192:O192"/>
    <mergeCell ref="R192:T192"/>
    <mergeCell ref="U192:W192"/>
    <mergeCell ref="X192:Z192"/>
    <mergeCell ref="AA192:AB192"/>
    <mergeCell ref="C189:O189"/>
    <mergeCell ref="R189:T189"/>
    <mergeCell ref="U189:W189"/>
    <mergeCell ref="X189:Z189"/>
    <mergeCell ref="AA189:AB189"/>
    <mergeCell ref="C190:O190"/>
    <mergeCell ref="R190:T190"/>
    <mergeCell ref="U190:W190"/>
    <mergeCell ref="X190:Z190"/>
    <mergeCell ref="AA190:AB190"/>
    <mergeCell ref="C187:O187"/>
    <mergeCell ref="R187:T187"/>
    <mergeCell ref="U187:W187"/>
    <mergeCell ref="X187:Z187"/>
    <mergeCell ref="AA187:AB187"/>
    <mergeCell ref="C188:O188"/>
    <mergeCell ref="R188:T188"/>
    <mergeCell ref="U188:W188"/>
    <mergeCell ref="X188:Z188"/>
    <mergeCell ref="AA188:AB188"/>
    <mergeCell ref="C185:O185"/>
    <mergeCell ref="R185:T185"/>
    <mergeCell ref="U185:W185"/>
    <mergeCell ref="X185:Z185"/>
    <mergeCell ref="AA185:AB185"/>
    <mergeCell ref="C186:O186"/>
    <mergeCell ref="R186:T186"/>
    <mergeCell ref="U186:W186"/>
    <mergeCell ref="X186:Z186"/>
    <mergeCell ref="AA186:AB186"/>
    <mergeCell ref="U182:W182"/>
    <mergeCell ref="X182:Z182"/>
    <mergeCell ref="AA182:AB183"/>
    <mergeCell ref="U183:W183"/>
    <mergeCell ref="X183:Z183"/>
    <mergeCell ref="C184:O184"/>
    <mergeCell ref="U184:W184"/>
    <mergeCell ref="X184:Z184"/>
    <mergeCell ref="AA184:AB184"/>
    <mergeCell ref="C178:O178"/>
    <mergeCell ref="Q178:AB178"/>
    <mergeCell ref="A180:F180"/>
    <mergeCell ref="H180:AB181"/>
    <mergeCell ref="A181:F181"/>
    <mergeCell ref="A182:A184"/>
    <mergeCell ref="C182:O183"/>
    <mergeCell ref="P182:P184"/>
    <mergeCell ref="Q182:Q184"/>
    <mergeCell ref="R182:T184"/>
    <mergeCell ref="C176:O176"/>
    <mergeCell ref="Q176:W176"/>
    <mergeCell ref="X176:Z176"/>
    <mergeCell ref="AA176:AB176"/>
    <mergeCell ref="C177:O177"/>
    <mergeCell ref="R177:T177"/>
    <mergeCell ref="U177:W177"/>
    <mergeCell ref="X177:Z177"/>
    <mergeCell ref="AA177:AB177"/>
    <mergeCell ref="A179:AB179"/>
    <mergeCell ref="C174:O174"/>
    <mergeCell ref="R174:T174"/>
    <mergeCell ref="U174:W174"/>
    <mergeCell ref="X174:Z174"/>
    <mergeCell ref="AA174:AB174"/>
    <mergeCell ref="C175:O175"/>
    <mergeCell ref="R175:T175"/>
    <mergeCell ref="U175:W175"/>
    <mergeCell ref="X175:Z175"/>
    <mergeCell ref="AA175:AB175"/>
    <mergeCell ref="C172:O172"/>
    <mergeCell ref="R172:T172"/>
    <mergeCell ref="U172:W172"/>
    <mergeCell ref="X172:Z172"/>
    <mergeCell ref="AA172:AB172"/>
    <mergeCell ref="C173:O173"/>
    <mergeCell ref="R173:T173"/>
    <mergeCell ref="U173:W173"/>
    <mergeCell ref="X173:Z173"/>
    <mergeCell ref="AA173:AB173"/>
    <mergeCell ref="C170:O170"/>
    <mergeCell ref="R170:T170"/>
    <mergeCell ref="U170:W170"/>
    <mergeCell ref="X170:Z170"/>
    <mergeCell ref="AA170:AB170"/>
    <mergeCell ref="C171:O171"/>
    <mergeCell ref="R171:T171"/>
    <mergeCell ref="U171:W171"/>
    <mergeCell ref="X171:Z171"/>
    <mergeCell ref="AA171:AB171"/>
    <mergeCell ref="C168:O168"/>
    <mergeCell ref="R168:T168"/>
    <mergeCell ref="U168:W168"/>
    <mergeCell ref="X168:Z168"/>
    <mergeCell ref="AA168:AB168"/>
    <mergeCell ref="C169:O169"/>
    <mergeCell ref="R169:T169"/>
    <mergeCell ref="U169:W169"/>
    <mergeCell ref="X169:Z169"/>
    <mergeCell ref="AA169:AB169"/>
    <mergeCell ref="C166:O166"/>
    <mergeCell ref="R166:T166"/>
    <mergeCell ref="U166:W166"/>
    <mergeCell ref="X166:Z166"/>
    <mergeCell ref="AA166:AB166"/>
    <mergeCell ref="C167:O167"/>
    <mergeCell ref="R167:T167"/>
    <mergeCell ref="U167:W167"/>
    <mergeCell ref="X167:Z167"/>
    <mergeCell ref="AA167:AB167"/>
    <mergeCell ref="C164:O164"/>
    <mergeCell ref="R164:T164"/>
    <mergeCell ref="U164:W164"/>
    <mergeCell ref="X164:Z164"/>
    <mergeCell ref="AA164:AB164"/>
    <mergeCell ref="C165:O165"/>
    <mergeCell ref="R165:T165"/>
    <mergeCell ref="U165:W165"/>
    <mergeCell ref="X165:Z165"/>
    <mergeCell ref="AA165:AB165"/>
    <mergeCell ref="C162:O162"/>
    <mergeCell ref="R162:T162"/>
    <mergeCell ref="U162:W162"/>
    <mergeCell ref="X162:Z162"/>
    <mergeCell ref="AA162:AB162"/>
    <mergeCell ref="C163:O163"/>
    <mergeCell ref="R163:T163"/>
    <mergeCell ref="U163:W163"/>
    <mergeCell ref="X163:Z163"/>
    <mergeCell ref="AA163:AB163"/>
    <mergeCell ref="C160:O160"/>
    <mergeCell ref="R160:T160"/>
    <mergeCell ref="U160:W160"/>
    <mergeCell ref="X160:Z160"/>
    <mergeCell ref="AA160:AB160"/>
    <mergeCell ref="C161:O161"/>
    <mergeCell ref="R161:T161"/>
    <mergeCell ref="U161:W161"/>
    <mergeCell ref="X161:Z161"/>
    <mergeCell ref="AA161:AB161"/>
    <mergeCell ref="C158:O158"/>
    <mergeCell ref="R158:T158"/>
    <mergeCell ref="U158:W158"/>
    <mergeCell ref="X158:Z158"/>
    <mergeCell ref="AA158:AB158"/>
    <mergeCell ref="C159:O159"/>
    <mergeCell ref="R159:T159"/>
    <mergeCell ref="U159:W159"/>
    <mergeCell ref="X159:Z159"/>
    <mergeCell ref="AA159:AB159"/>
    <mergeCell ref="C156:O156"/>
    <mergeCell ref="R156:T156"/>
    <mergeCell ref="U156:W156"/>
    <mergeCell ref="X156:Z156"/>
    <mergeCell ref="AA156:AB156"/>
    <mergeCell ref="C157:O157"/>
    <mergeCell ref="R157:T157"/>
    <mergeCell ref="U157:W157"/>
    <mergeCell ref="X157:Z157"/>
    <mergeCell ref="AA157:AB157"/>
    <mergeCell ref="C154:O154"/>
    <mergeCell ref="R154:T154"/>
    <mergeCell ref="U154:W154"/>
    <mergeCell ref="X154:Z154"/>
    <mergeCell ref="AA154:AB154"/>
    <mergeCell ref="C155:O155"/>
    <mergeCell ref="R155:T155"/>
    <mergeCell ref="U155:W155"/>
    <mergeCell ref="X155:Z155"/>
    <mergeCell ref="AA155:AB155"/>
    <mergeCell ref="C152:O152"/>
    <mergeCell ref="R152:T152"/>
    <mergeCell ref="U152:W152"/>
    <mergeCell ref="X152:Z152"/>
    <mergeCell ref="AA152:AB152"/>
    <mergeCell ref="C153:O153"/>
    <mergeCell ref="R153:T153"/>
    <mergeCell ref="U153:W153"/>
    <mergeCell ref="X153:Z153"/>
    <mergeCell ref="AA153:AB153"/>
    <mergeCell ref="C150:O150"/>
    <mergeCell ref="R150:T150"/>
    <mergeCell ref="U150:W150"/>
    <mergeCell ref="X150:Z150"/>
    <mergeCell ref="AA150:AB150"/>
    <mergeCell ref="C151:O151"/>
    <mergeCell ref="R151:T151"/>
    <mergeCell ref="U151:W151"/>
    <mergeCell ref="X151:Z151"/>
    <mergeCell ref="AA151:AB151"/>
    <mergeCell ref="C148:O148"/>
    <mergeCell ref="R148:T148"/>
    <mergeCell ref="U148:W148"/>
    <mergeCell ref="X148:Z148"/>
    <mergeCell ref="AA148:AB148"/>
    <mergeCell ref="C149:O149"/>
    <mergeCell ref="R149:T149"/>
    <mergeCell ref="U149:W149"/>
    <mergeCell ref="X149:Z149"/>
    <mergeCell ref="AA149:AB149"/>
    <mergeCell ref="C146:O146"/>
    <mergeCell ref="R146:T146"/>
    <mergeCell ref="U146:W146"/>
    <mergeCell ref="X146:Z146"/>
    <mergeCell ref="AA146:AB146"/>
    <mergeCell ref="C147:O147"/>
    <mergeCell ref="R147:T147"/>
    <mergeCell ref="U147:W147"/>
    <mergeCell ref="X147:Z147"/>
    <mergeCell ref="AA147:AB147"/>
    <mergeCell ref="C144:O144"/>
    <mergeCell ref="R144:T144"/>
    <mergeCell ref="U144:W144"/>
    <mergeCell ref="X144:Z144"/>
    <mergeCell ref="AA144:AB144"/>
    <mergeCell ref="C145:O145"/>
    <mergeCell ref="R145:T145"/>
    <mergeCell ref="U145:W145"/>
    <mergeCell ref="X145:Z145"/>
    <mergeCell ref="AA145:AB145"/>
    <mergeCell ref="C142:O142"/>
    <mergeCell ref="R142:T142"/>
    <mergeCell ref="U142:W142"/>
    <mergeCell ref="X142:Z142"/>
    <mergeCell ref="AA142:AB142"/>
    <mergeCell ref="C143:O143"/>
    <mergeCell ref="R143:T143"/>
    <mergeCell ref="U143:W143"/>
    <mergeCell ref="X143:Z143"/>
    <mergeCell ref="AA143:AB143"/>
    <mergeCell ref="U139:W139"/>
    <mergeCell ref="X139:Z139"/>
    <mergeCell ref="AA139:AB140"/>
    <mergeCell ref="U140:W140"/>
    <mergeCell ref="X140:Z140"/>
    <mergeCell ref="C141:O141"/>
    <mergeCell ref="U141:W141"/>
    <mergeCell ref="X141:Z141"/>
    <mergeCell ref="AA141:AB141"/>
    <mergeCell ref="C135:O135"/>
    <mergeCell ref="Q135:AB135"/>
    <mergeCell ref="A137:F137"/>
    <mergeCell ref="H137:AB138"/>
    <mergeCell ref="A138:F138"/>
    <mergeCell ref="A139:A141"/>
    <mergeCell ref="C139:O140"/>
    <mergeCell ref="P139:P141"/>
    <mergeCell ref="Q139:Q141"/>
    <mergeCell ref="R139:T141"/>
    <mergeCell ref="C133:O133"/>
    <mergeCell ref="Q133:W133"/>
    <mergeCell ref="X133:Z133"/>
    <mergeCell ref="AA133:AB133"/>
    <mergeCell ref="C134:O134"/>
    <mergeCell ref="R134:T134"/>
    <mergeCell ref="U134:W134"/>
    <mergeCell ref="X134:Z134"/>
    <mergeCell ref="AA134:AB134"/>
    <mergeCell ref="A136:AB136"/>
    <mergeCell ref="C131:O131"/>
    <mergeCell ref="R131:T131"/>
    <mergeCell ref="U131:W131"/>
    <mergeCell ref="X131:Z131"/>
    <mergeCell ref="AA131:AB131"/>
    <mergeCell ref="C132:O132"/>
    <mergeCell ref="R132:T132"/>
    <mergeCell ref="U132:W132"/>
    <mergeCell ref="X132:Z132"/>
    <mergeCell ref="AA132:AB132"/>
    <mergeCell ref="C129:O129"/>
    <mergeCell ref="R129:T129"/>
    <mergeCell ref="U129:W129"/>
    <mergeCell ref="X129:Z129"/>
    <mergeCell ref="AA129:AB129"/>
    <mergeCell ref="C130:O130"/>
    <mergeCell ref="R130:T130"/>
    <mergeCell ref="U130:W130"/>
    <mergeCell ref="X130:Z130"/>
    <mergeCell ref="AA130:AB130"/>
    <mergeCell ref="C127:O127"/>
    <mergeCell ref="R127:T127"/>
    <mergeCell ref="U127:W127"/>
    <mergeCell ref="X127:Z127"/>
    <mergeCell ref="AA127:AB127"/>
    <mergeCell ref="C128:O128"/>
    <mergeCell ref="R128:T128"/>
    <mergeCell ref="U128:W128"/>
    <mergeCell ref="X128:Z128"/>
    <mergeCell ref="AA128:AB128"/>
    <mergeCell ref="C125:O125"/>
    <mergeCell ref="R125:T125"/>
    <mergeCell ref="U125:W125"/>
    <mergeCell ref="X125:Z125"/>
    <mergeCell ref="AA125:AB125"/>
    <mergeCell ref="C126:O126"/>
    <mergeCell ref="R126:T126"/>
    <mergeCell ref="U126:W126"/>
    <mergeCell ref="X126:Z126"/>
    <mergeCell ref="AA126:AB126"/>
    <mergeCell ref="C123:O123"/>
    <mergeCell ref="R123:T123"/>
    <mergeCell ref="U123:W123"/>
    <mergeCell ref="X123:Z123"/>
    <mergeCell ref="AA123:AB123"/>
    <mergeCell ref="C124:O124"/>
    <mergeCell ref="R124:T124"/>
    <mergeCell ref="U124:W124"/>
    <mergeCell ref="X124:Z124"/>
    <mergeCell ref="AA124:AB124"/>
    <mergeCell ref="C121:O121"/>
    <mergeCell ref="R121:T121"/>
    <mergeCell ref="U121:W121"/>
    <mergeCell ref="X121:Z121"/>
    <mergeCell ref="AA121:AB121"/>
    <mergeCell ref="C122:O122"/>
    <mergeCell ref="R122:T122"/>
    <mergeCell ref="U122:W122"/>
    <mergeCell ref="X122:Z122"/>
    <mergeCell ref="AA122:AB122"/>
    <mergeCell ref="C119:O119"/>
    <mergeCell ref="R119:T119"/>
    <mergeCell ref="U119:W119"/>
    <mergeCell ref="X119:Z119"/>
    <mergeCell ref="AA119:AB119"/>
    <mergeCell ref="C120:O120"/>
    <mergeCell ref="R120:T120"/>
    <mergeCell ref="U120:W120"/>
    <mergeCell ref="X120:Z120"/>
    <mergeCell ref="AA120:AB120"/>
    <mergeCell ref="C117:O117"/>
    <mergeCell ref="R117:T117"/>
    <mergeCell ref="U117:W117"/>
    <mergeCell ref="X117:Z117"/>
    <mergeCell ref="AA117:AB117"/>
    <mergeCell ref="C118:O118"/>
    <mergeCell ref="R118:T118"/>
    <mergeCell ref="U118:W118"/>
    <mergeCell ref="X118:Z118"/>
    <mergeCell ref="AA118:AB118"/>
    <mergeCell ref="C115:O115"/>
    <mergeCell ref="R115:T115"/>
    <mergeCell ref="U115:W115"/>
    <mergeCell ref="X115:Z115"/>
    <mergeCell ref="AA115:AB115"/>
    <mergeCell ref="C116:O116"/>
    <mergeCell ref="R116:T116"/>
    <mergeCell ref="U116:W116"/>
    <mergeCell ref="X116:Z116"/>
    <mergeCell ref="AA116:AB116"/>
    <mergeCell ref="C113:O113"/>
    <mergeCell ref="R113:T113"/>
    <mergeCell ref="U113:W113"/>
    <mergeCell ref="X113:Z113"/>
    <mergeCell ref="AA113:AB113"/>
    <mergeCell ref="C114:O114"/>
    <mergeCell ref="R114:T114"/>
    <mergeCell ref="U114:W114"/>
    <mergeCell ref="X114:Z114"/>
    <mergeCell ref="AA114:AB114"/>
    <mergeCell ref="C111:O111"/>
    <mergeCell ref="R111:T111"/>
    <mergeCell ref="U111:W111"/>
    <mergeCell ref="X111:Z111"/>
    <mergeCell ref="AA111:AB111"/>
    <mergeCell ref="C112:O112"/>
    <mergeCell ref="R112:T112"/>
    <mergeCell ref="U112:W112"/>
    <mergeCell ref="X112:Z112"/>
    <mergeCell ref="AA112:AB112"/>
    <mergeCell ref="C109:O109"/>
    <mergeCell ref="R109:T109"/>
    <mergeCell ref="U109:W109"/>
    <mergeCell ref="X109:Z109"/>
    <mergeCell ref="AA109:AB109"/>
    <mergeCell ref="C110:O110"/>
    <mergeCell ref="R110:T110"/>
    <mergeCell ref="U110:W110"/>
    <mergeCell ref="X110:Z110"/>
    <mergeCell ref="AA110:AB110"/>
    <mergeCell ref="C107:O107"/>
    <mergeCell ref="R107:T107"/>
    <mergeCell ref="U107:W107"/>
    <mergeCell ref="X107:Z107"/>
    <mergeCell ref="AA107:AB107"/>
    <mergeCell ref="C108:O108"/>
    <mergeCell ref="R108:T108"/>
    <mergeCell ref="U108:W108"/>
    <mergeCell ref="X108:Z108"/>
    <mergeCell ref="AA108:AB108"/>
    <mergeCell ref="C105:O105"/>
    <mergeCell ref="R105:T105"/>
    <mergeCell ref="U105:W105"/>
    <mergeCell ref="X105:Z105"/>
    <mergeCell ref="AA105:AB105"/>
    <mergeCell ref="C106:O106"/>
    <mergeCell ref="R106:T106"/>
    <mergeCell ref="U106:W106"/>
    <mergeCell ref="X106:Z106"/>
    <mergeCell ref="AA106:AB106"/>
    <mergeCell ref="C103:O103"/>
    <mergeCell ref="R103:T103"/>
    <mergeCell ref="U103:W103"/>
    <mergeCell ref="X103:Z103"/>
    <mergeCell ref="AA103:AB103"/>
    <mergeCell ref="C104:O104"/>
    <mergeCell ref="R104:T104"/>
    <mergeCell ref="U104:W104"/>
    <mergeCell ref="X104:Z104"/>
    <mergeCell ref="AA104:AB104"/>
    <mergeCell ref="C101:O101"/>
    <mergeCell ref="R101:T101"/>
    <mergeCell ref="U101:W101"/>
    <mergeCell ref="X101:Z101"/>
    <mergeCell ref="AA101:AB101"/>
    <mergeCell ref="C102:O102"/>
    <mergeCell ref="R102:T102"/>
    <mergeCell ref="U102:W102"/>
    <mergeCell ref="X102:Z102"/>
    <mergeCell ref="AA102:AB102"/>
    <mergeCell ref="C99:O99"/>
    <mergeCell ref="R99:T99"/>
    <mergeCell ref="U99:W99"/>
    <mergeCell ref="X99:Z99"/>
    <mergeCell ref="AA99:AB99"/>
    <mergeCell ref="C100:O100"/>
    <mergeCell ref="R100:T100"/>
    <mergeCell ref="U100:W100"/>
    <mergeCell ref="X100:Z100"/>
    <mergeCell ref="AA100:AB100"/>
    <mergeCell ref="U96:W96"/>
    <mergeCell ref="X96:Z96"/>
    <mergeCell ref="AA96:AB97"/>
    <mergeCell ref="U97:W97"/>
    <mergeCell ref="X97:Z97"/>
    <mergeCell ref="C98:O98"/>
    <mergeCell ref="U98:W98"/>
    <mergeCell ref="X98:Z98"/>
    <mergeCell ref="AA98:AB98"/>
    <mergeCell ref="C92:O92"/>
    <mergeCell ref="Q92:AB92"/>
    <mergeCell ref="A94:F94"/>
    <mergeCell ref="H94:AB95"/>
    <mergeCell ref="A95:F95"/>
    <mergeCell ref="A96:A98"/>
    <mergeCell ref="C96:O97"/>
    <mergeCell ref="P96:P98"/>
    <mergeCell ref="Q96:Q98"/>
    <mergeCell ref="R96:T98"/>
    <mergeCell ref="C90:O90"/>
    <mergeCell ref="Q90:W90"/>
    <mergeCell ref="X90:Z90"/>
    <mergeCell ref="AA90:AB90"/>
    <mergeCell ref="C91:O91"/>
    <mergeCell ref="R91:T91"/>
    <mergeCell ref="U91:W91"/>
    <mergeCell ref="X91:Z91"/>
    <mergeCell ref="AA91:AB91"/>
    <mergeCell ref="A93:AB93"/>
    <mergeCell ref="C88:O88"/>
    <mergeCell ref="R88:T88"/>
    <mergeCell ref="U88:W88"/>
    <mergeCell ref="X88:Z88"/>
    <mergeCell ref="AA88:AB88"/>
    <mergeCell ref="C89:O89"/>
    <mergeCell ref="R89:T89"/>
    <mergeCell ref="U89:W89"/>
    <mergeCell ref="X89:Z89"/>
    <mergeCell ref="AA89:AB89"/>
    <mergeCell ref="C86:O86"/>
    <mergeCell ref="R86:T86"/>
    <mergeCell ref="U86:W86"/>
    <mergeCell ref="X86:Z86"/>
    <mergeCell ref="AA86:AB86"/>
    <mergeCell ref="C87:O87"/>
    <mergeCell ref="R87:T87"/>
    <mergeCell ref="U87:W87"/>
    <mergeCell ref="X87:Z87"/>
    <mergeCell ref="AA87:AB87"/>
    <mergeCell ref="C84:O84"/>
    <mergeCell ref="R84:T84"/>
    <mergeCell ref="U84:W84"/>
    <mergeCell ref="X84:Z84"/>
    <mergeCell ref="AA84:AB84"/>
    <mergeCell ref="C85:O85"/>
    <mergeCell ref="R85:T85"/>
    <mergeCell ref="U85:W85"/>
    <mergeCell ref="X85:Z85"/>
    <mergeCell ref="AA85:AB85"/>
    <mergeCell ref="C82:O82"/>
    <mergeCell ref="R82:T82"/>
    <mergeCell ref="U82:W82"/>
    <mergeCell ref="X82:Z82"/>
    <mergeCell ref="AA82:AB82"/>
    <mergeCell ref="C83:O83"/>
    <mergeCell ref="R83:T83"/>
    <mergeCell ref="U83:W83"/>
    <mergeCell ref="X83:Z83"/>
    <mergeCell ref="AA83:AB83"/>
    <mergeCell ref="C80:O80"/>
    <mergeCell ref="R80:T80"/>
    <mergeCell ref="U80:W80"/>
    <mergeCell ref="X80:Z80"/>
    <mergeCell ref="AA80:AB80"/>
    <mergeCell ref="C81:O81"/>
    <mergeCell ref="R81:T81"/>
    <mergeCell ref="U81:W81"/>
    <mergeCell ref="X81:Z81"/>
    <mergeCell ref="AA81:AB81"/>
    <mergeCell ref="C78:O78"/>
    <mergeCell ref="R78:T78"/>
    <mergeCell ref="U78:W78"/>
    <mergeCell ref="X78:Z78"/>
    <mergeCell ref="AA78:AB78"/>
    <mergeCell ref="C79:O79"/>
    <mergeCell ref="R79:T79"/>
    <mergeCell ref="U79:W79"/>
    <mergeCell ref="X79:Z79"/>
    <mergeCell ref="AA79:AB79"/>
    <mergeCell ref="C76:O76"/>
    <mergeCell ref="R76:T76"/>
    <mergeCell ref="U76:W76"/>
    <mergeCell ref="X76:Z76"/>
    <mergeCell ref="AA76:AB76"/>
    <mergeCell ref="C77:O77"/>
    <mergeCell ref="R77:T77"/>
    <mergeCell ref="U77:W77"/>
    <mergeCell ref="X77:Z77"/>
    <mergeCell ref="AA77:AB77"/>
    <mergeCell ref="C74:O74"/>
    <mergeCell ref="R74:T74"/>
    <mergeCell ref="U74:W74"/>
    <mergeCell ref="X74:Z74"/>
    <mergeCell ref="AA74:AB74"/>
    <mergeCell ref="C75:O75"/>
    <mergeCell ref="R75:T75"/>
    <mergeCell ref="U75:W75"/>
    <mergeCell ref="X75:Z75"/>
    <mergeCell ref="AA75:AB75"/>
    <mergeCell ref="C72:O72"/>
    <mergeCell ref="R72:T72"/>
    <mergeCell ref="U72:W72"/>
    <mergeCell ref="X72:Z72"/>
    <mergeCell ref="AA72:AB72"/>
    <mergeCell ref="C73:O73"/>
    <mergeCell ref="R73:T73"/>
    <mergeCell ref="U73:W73"/>
    <mergeCell ref="X73:Z73"/>
    <mergeCell ref="AA73:AB73"/>
    <mergeCell ref="C70:O70"/>
    <mergeCell ref="R70:T70"/>
    <mergeCell ref="U70:W70"/>
    <mergeCell ref="X70:Z70"/>
    <mergeCell ref="AA70:AB70"/>
    <mergeCell ref="C71:O71"/>
    <mergeCell ref="R71:T71"/>
    <mergeCell ref="U71:W71"/>
    <mergeCell ref="X71:Z71"/>
    <mergeCell ref="AA71:AB71"/>
    <mergeCell ref="C68:O68"/>
    <mergeCell ref="R68:T68"/>
    <mergeCell ref="U68:W68"/>
    <mergeCell ref="X68:Z68"/>
    <mergeCell ref="AA68:AB68"/>
    <mergeCell ref="C69:O69"/>
    <mergeCell ref="R69:T69"/>
    <mergeCell ref="U69:W69"/>
    <mergeCell ref="X69:Z69"/>
    <mergeCell ref="AA69:AB69"/>
    <mergeCell ref="C66:O66"/>
    <mergeCell ref="R66:T66"/>
    <mergeCell ref="U66:W66"/>
    <mergeCell ref="X66:Z66"/>
    <mergeCell ref="AA66:AB66"/>
    <mergeCell ref="C67:O67"/>
    <mergeCell ref="R67:T67"/>
    <mergeCell ref="U67:W67"/>
    <mergeCell ref="X67:Z67"/>
    <mergeCell ref="AA67:AB67"/>
    <mergeCell ref="C64:O64"/>
    <mergeCell ref="R64:T64"/>
    <mergeCell ref="U64:W64"/>
    <mergeCell ref="X64:Z64"/>
    <mergeCell ref="AA64:AB64"/>
    <mergeCell ref="C65:O65"/>
    <mergeCell ref="R65:T65"/>
    <mergeCell ref="U65:W65"/>
    <mergeCell ref="X65:Z65"/>
    <mergeCell ref="AA65:AB65"/>
    <mergeCell ref="C62:O62"/>
    <mergeCell ref="R62:T62"/>
    <mergeCell ref="U62:W62"/>
    <mergeCell ref="X62:Z62"/>
    <mergeCell ref="AA62:AB62"/>
    <mergeCell ref="C63:O63"/>
    <mergeCell ref="R63:T63"/>
    <mergeCell ref="U63:W63"/>
    <mergeCell ref="X63:Z63"/>
    <mergeCell ref="AA63:AB63"/>
    <mergeCell ref="C60:O60"/>
    <mergeCell ref="R60:T60"/>
    <mergeCell ref="U60:W60"/>
    <mergeCell ref="X60:Z60"/>
    <mergeCell ref="AA60:AB60"/>
    <mergeCell ref="C61:O61"/>
    <mergeCell ref="R61:T61"/>
    <mergeCell ref="U61:W61"/>
    <mergeCell ref="X61:Z61"/>
    <mergeCell ref="AA61:AB61"/>
    <mergeCell ref="C58:O58"/>
    <mergeCell ref="R58:T58"/>
    <mergeCell ref="U58:W58"/>
    <mergeCell ref="X58:Z58"/>
    <mergeCell ref="AA58:AB58"/>
    <mergeCell ref="C59:O59"/>
    <mergeCell ref="R59:T59"/>
    <mergeCell ref="U59:W59"/>
    <mergeCell ref="X59:Z59"/>
    <mergeCell ref="AA59:AB59"/>
    <mergeCell ref="C56:O56"/>
    <mergeCell ref="R56:T56"/>
    <mergeCell ref="U56:W56"/>
    <mergeCell ref="X56:Z56"/>
    <mergeCell ref="AA56:AB56"/>
    <mergeCell ref="C57:O57"/>
    <mergeCell ref="R57:T57"/>
    <mergeCell ref="U57:W57"/>
    <mergeCell ref="X57:Z57"/>
    <mergeCell ref="AA57:AB57"/>
    <mergeCell ref="U53:W53"/>
    <mergeCell ref="X53:Z53"/>
    <mergeCell ref="AA53:AB54"/>
    <mergeCell ref="U54:W54"/>
    <mergeCell ref="X54:Z54"/>
    <mergeCell ref="C55:O55"/>
    <mergeCell ref="U55:W55"/>
    <mergeCell ref="X55:Z55"/>
    <mergeCell ref="AA55:AB55"/>
    <mergeCell ref="C49:O49"/>
    <mergeCell ref="Q49:AB49"/>
    <mergeCell ref="A51:F51"/>
    <mergeCell ref="H51:AB52"/>
    <mergeCell ref="A52:F52"/>
    <mergeCell ref="A53:A55"/>
    <mergeCell ref="C53:O54"/>
    <mergeCell ref="P53:P55"/>
    <mergeCell ref="Q53:Q55"/>
    <mergeCell ref="R53:T55"/>
    <mergeCell ref="C47:O47"/>
    <mergeCell ref="Q47:W47"/>
    <mergeCell ref="X47:Z47"/>
    <mergeCell ref="AA47:AB47"/>
    <mergeCell ref="C48:O48"/>
    <mergeCell ref="R48:T48"/>
    <mergeCell ref="U48:W48"/>
    <mergeCell ref="X48:Z48"/>
    <mergeCell ref="AA48:AB48"/>
    <mergeCell ref="A50:AB50"/>
    <mergeCell ref="C45:O45"/>
    <mergeCell ref="R45:T45"/>
    <mergeCell ref="U45:W45"/>
    <mergeCell ref="X45:Z45"/>
    <mergeCell ref="AA45:AB45"/>
    <mergeCell ref="C46:O46"/>
    <mergeCell ref="R46:T46"/>
    <mergeCell ref="U46:W46"/>
    <mergeCell ref="X46:Z46"/>
    <mergeCell ref="AA46:AB46"/>
    <mergeCell ref="C43:O43"/>
    <mergeCell ref="R43:T43"/>
    <mergeCell ref="U43:W43"/>
    <mergeCell ref="X43:Z43"/>
    <mergeCell ref="AA43:AB43"/>
    <mergeCell ref="C44:O44"/>
    <mergeCell ref="R44:T44"/>
    <mergeCell ref="U44:W44"/>
    <mergeCell ref="X44:Z44"/>
    <mergeCell ref="AA44:AB44"/>
    <mergeCell ref="C41:O41"/>
    <mergeCell ref="R41:T41"/>
    <mergeCell ref="U41:W41"/>
    <mergeCell ref="X41:Z41"/>
    <mergeCell ref="AA41:AB41"/>
    <mergeCell ref="C42:O42"/>
    <mergeCell ref="R42:T42"/>
    <mergeCell ref="U42:W42"/>
    <mergeCell ref="X42:Z42"/>
    <mergeCell ref="AA42:AB42"/>
    <mergeCell ref="C39:O39"/>
    <mergeCell ref="R39:T39"/>
    <mergeCell ref="U39:W39"/>
    <mergeCell ref="X39:Z39"/>
    <mergeCell ref="AA39:AB39"/>
    <mergeCell ref="C40:O40"/>
    <mergeCell ref="R40:T40"/>
    <mergeCell ref="U40:W40"/>
    <mergeCell ref="X40:Z40"/>
    <mergeCell ref="AA40:AB40"/>
    <mergeCell ref="C37:O37"/>
    <mergeCell ref="R37:T37"/>
    <mergeCell ref="U37:W37"/>
    <mergeCell ref="X37:Z37"/>
    <mergeCell ref="AA37:AB37"/>
    <mergeCell ref="C38:O38"/>
    <mergeCell ref="R38:T38"/>
    <mergeCell ref="U38:W38"/>
    <mergeCell ref="X38:Z38"/>
    <mergeCell ref="AA38:AB38"/>
    <mergeCell ref="C35:O35"/>
    <mergeCell ref="R35:T35"/>
    <mergeCell ref="U35:W35"/>
    <mergeCell ref="X35:Z35"/>
    <mergeCell ref="AA35:AB35"/>
    <mergeCell ref="C36:O36"/>
    <mergeCell ref="R36:T36"/>
    <mergeCell ref="U36:W36"/>
    <mergeCell ref="X36:Z36"/>
    <mergeCell ref="AA36:AB36"/>
    <mergeCell ref="C33:O33"/>
    <mergeCell ref="R33:T33"/>
    <mergeCell ref="U33:W33"/>
    <mergeCell ref="X33:Z33"/>
    <mergeCell ref="AA33:AB33"/>
    <mergeCell ref="C34:O34"/>
    <mergeCell ref="R34:T34"/>
    <mergeCell ref="U34:W34"/>
    <mergeCell ref="X34:Z34"/>
    <mergeCell ref="AA34:AB34"/>
    <mergeCell ref="C31:O31"/>
    <mergeCell ref="R31:T31"/>
    <mergeCell ref="U31:W31"/>
    <mergeCell ref="X31:Z31"/>
    <mergeCell ref="AA31:AB31"/>
    <mergeCell ref="C32:O32"/>
    <mergeCell ref="R32:T32"/>
    <mergeCell ref="U32:W32"/>
    <mergeCell ref="X32:Z32"/>
    <mergeCell ref="AA32:AB32"/>
    <mergeCell ref="C29:O29"/>
    <mergeCell ref="R29:T29"/>
    <mergeCell ref="U29:W29"/>
    <mergeCell ref="X29:Z29"/>
    <mergeCell ref="AA29:AB29"/>
    <mergeCell ref="C30:O30"/>
    <mergeCell ref="R30:T30"/>
    <mergeCell ref="U30:W30"/>
    <mergeCell ref="X30:Z30"/>
    <mergeCell ref="AA30:AB30"/>
    <mergeCell ref="C27:O27"/>
    <mergeCell ref="R27:T27"/>
    <mergeCell ref="U27:W27"/>
    <mergeCell ref="X27:Z27"/>
    <mergeCell ref="AA27:AB27"/>
    <mergeCell ref="C28:O28"/>
    <mergeCell ref="R28:T28"/>
    <mergeCell ref="U28:W28"/>
    <mergeCell ref="X28:Z28"/>
    <mergeCell ref="AA28:AB28"/>
    <mergeCell ref="C25:O25"/>
    <mergeCell ref="R25:T25"/>
    <mergeCell ref="U25:W25"/>
    <mergeCell ref="X25:Z25"/>
    <mergeCell ref="AA25:AB25"/>
    <mergeCell ref="C26:O26"/>
    <mergeCell ref="R26:T26"/>
    <mergeCell ref="U26:W26"/>
    <mergeCell ref="X26:Z26"/>
    <mergeCell ref="AA26:AB26"/>
    <mergeCell ref="C23:O23"/>
    <mergeCell ref="R23:T23"/>
    <mergeCell ref="U23:W23"/>
    <mergeCell ref="X23:Z23"/>
    <mergeCell ref="AA23:AB23"/>
    <mergeCell ref="C24:O24"/>
    <mergeCell ref="R24:T24"/>
    <mergeCell ref="U24:W24"/>
    <mergeCell ref="X24:Z24"/>
    <mergeCell ref="AA24:AB24"/>
    <mergeCell ref="C21:O21"/>
    <mergeCell ref="R21:T21"/>
    <mergeCell ref="U21:W21"/>
    <mergeCell ref="X21:Z21"/>
    <mergeCell ref="AA21:AB21"/>
    <mergeCell ref="C22:O22"/>
    <mergeCell ref="R22:T22"/>
    <mergeCell ref="U22:W22"/>
    <mergeCell ref="X22:Z22"/>
    <mergeCell ref="AA22:AB22"/>
    <mergeCell ref="C19:O19"/>
    <mergeCell ref="R19:T19"/>
    <mergeCell ref="U19:W19"/>
    <mergeCell ref="X19:Z19"/>
    <mergeCell ref="AA19:AB19"/>
    <mergeCell ref="C20:O20"/>
    <mergeCell ref="R20:T20"/>
    <mergeCell ref="U20:W20"/>
    <mergeCell ref="X20:Z20"/>
    <mergeCell ref="AA20:AB20"/>
    <mergeCell ref="C9:N9"/>
    <mergeCell ref="P9:AB9"/>
    <mergeCell ref="C10:N10"/>
    <mergeCell ref="P10:AB10"/>
    <mergeCell ref="C17:O17"/>
    <mergeCell ref="R17:T17"/>
    <mergeCell ref="U17:W17"/>
    <mergeCell ref="X17:Z17"/>
    <mergeCell ref="AA17:AB17"/>
    <mergeCell ref="C18:O18"/>
    <mergeCell ref="R18:T18"/>
    <mergeCell ref="U18:W18"/>
    <mergeCell ref="X18:Z18"/>
    <mergeCell ref="AA18:AB18"/>
    <mergeCell ref="X14:Z14"/>
    <mergeCell ref="AA14:AB15"/>
    <mergeCell ref="C15:O15"/>
    <mergeCell ref="U15:W15"/>
    <mergeCell ref="X15:Z15"/>
    <mergeCell ref="C16:O16"/>
    <mergeCell ref="R16:T16"/>
    <mergeCell ref="U16:W16"/>
    <mergeCell ref="X16:Z16"/>
    <mergeCell ref="AA16:AB16"/>
    <mergeCell ref="A264:AB264"/>
    <mergeCell ref="R4:AB4"/>
    <mergeCell ref="A5:I5"/>
    <mergeCell ref="J5:Q5"/>
    <mergeCell ref="R5:AB5"/>
    <mergeCell ref="A6:F6"/>
    <mergeCell ref="H6:AB7"/>
    <mergeCell ref="A7:F7"/>
    <mergeCell ref="A1:I4"/>
    <mergeCell ref="J1:Q1"/>
    <mergeCell ref="R1:V1"/>
    <mergeCell ref="W1:AB1"/>
    <mergeCell ref="J2:Q2"/>
    <mergeCell ref="R2:V2"/>
    <mergeCell ref="W2:AB2"/>
    <mergeCell ref="J3:Q3"/>
    <mergeCell ref="R3:AB3"/>
    <mergeCell ref="J4:Q4"/>
    <mergeCell ref="A14:A15"/>
    <mergeCell ref="B14:B15"/>
    <mergeCell ref="C14:O14"/>
    <mergeCell ref="Q14:Q15"/>
    <mergeCell ref="R14:T15"/>
    <mergeCell ref="U14:W14"/>
    <mergeCell ref="C11:N11"/>
    <mergeCell ref="P11:AB11"/>
    <mergeCell ref="A12:C12"/>
    <mergeCell ref="H12:I12"/>
    <mergeCell ref="O12:R12"/>
    <mergeCell ref="H13:I13"/>
    <mergeCell ref="A8:N8"/>
    <mergeCell ref="O8:AB8"/>
  </mergeCells>
  <printOptions horizontalCentered="1"/>
  <pageMargins left="0.2" right="0.15748031496062992" top="0.37" bottom="0.36" header="0.31" footer="0.17"/>
  <pageSetup paperSize="9" scale="84" fitToHeight="0" orientation="portrait" horizontalDpi="300" verticalDpi="300" r:id="rId1"/>
  <headerFooter alignWithMargins="0">
    <oddFooter>&amp;Rstrona&amp;P</oddFooter>
  </headerFooter>
  <rowBreaks count="5" manualBreakCount="5">
    <brk id="50" max="16383" man="1"/>
    <brk id="93" max="27" man="1"/>
    <brk id="136" max="16383" man="1"/>
    <brk id="179" max="16383" man="1"/>
    <brk id="22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 arkusza</vt:lpstr>
      <vt:lpstr>'wzór arkusza'!Obszar_wydruku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PC</cp:lastModifiedBy>
  <cp:lastPrinted>2016-12-15T11:14:33Z</cp:lastPrinted>
  <dcterms:created xsi:type="dcterms:W3CDTF">2016-12-15T09:15:21Z</dcterms:created>
  <dcterms:modified xsi:type="dcterms:W3CDTF">2016-12-15T11:21:02Z</dcterms:modified>
</cp:coreProperties>
</file>